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255" windowWidth="11865" windowHeight="5655" activeTab="2"/>
  </bookViews>
  <sheets>
    <sheet name="start" sheetId="1" r:id="rId1"/>
    <sheet name="blaket" sheetId="2" r:id="rId2"/>
    <sheet name="finish" sheetId="3" r:id="rId3"/>
  </sheets>
  <definedNames/>
  <calcPr calcId="125725"/>
</workbook>
</file>

<file path=xl/sharedStrings.xml><?xml version="1.0" encoding="utf-8"?>
<sst xmlns="http://schemas.openxmlformats.org/spreadsheetml/2006/main" count="765" uniqueCount="152">
  <si>
    <t>L**L</t>
  </si>
  <si>
    <t>Nr.</t>
  </si>
  <si>
    <t>Eesnimi</t>
  </si>
  <si>
    <t>Nimi</t>
  </si>
  <si>
    <t>Sünd.</t>
  </si>
  <si>
    <t>Klubi</t>
  </si>
  <si>
    <t>L**</t>
  </si>
  <si>
    <t>L</t>
  </si>
  <si>
    <t>K</t>
  </si>
  <si>
    <t>Stardiaeg</t>
  </si>
  <si>
    <t>Võru SPKO/SÜ Võru Biathlon</t>
  </si>
  <si>
    <t>P</t>
  </si>
  <si>
    <t>RASMUS</t>
  </si>
  <si>
    <t>KAIUS</t>
  </si>
  <si>
    <t>LOOS</t>
  </si>
  <si>
    <t>Elva SUKL</t>
  </si>
  <si>
    <t>PEETER</t>
  </si>
  <si>
    <t>KOMPUS</t>
  </si>
  <si>
    <t>AVELY</t>
  </si>
  <si>
    <t>ALLAS</t>
  </si>
  <si>
    <t>KARL</t>
  </si>
  <si>
    <t>MIHKEL</t>
  </si>
  <si>
    <t>UNT</t>
  </si>
  <si>
    <t>PRIIT</t>
  </si>
  <si>
    <t>VISLAPUU</t>
  </si>
  <si>
    <t>JAAN</t>
  </si>
  <si>
    <t>MARKO</t>
  </si>
  <si>
    <t>SPKL Biathlon</t>
  </si>
  <si>
    <t>KOPPA</t>
  </si>
  <si>
    <t>KIRSS</t>
  </si>
  <si>
    <t>KRISTJAN</t>
  </si>
  <si>
    <t>HANNES</t>
  </si>
  <si>
    <t>MOOR</t>
  </si>
  <si>
    <t>Vastseliina SPKL</t>
  </si>
  <si>
    <t>TIMO</t>
  </si>
  <si>
    <t>TRUU</t>
  </si>
  <si>
    <t>TARVI</t>
  </si>
  <si>
    <t>SIKK</t>
  </si>
  <si>
    <t>LENDSAAR</t>
  </si>
  <si>
    <t>KERMO</t>
  </si>
  <si>
    <t>KOSKINEN</t>
  </si>
  <si>
    <t>Oti SPKL/Zahkna Team</t>
  </si>
  <si>
    <t>KATRIN</t>
  </si>
  <si>
    <t>KURG</t>
  </si>
  <si>
    <t>SANDRA</t>
  </si>
  <si>
    <t>TARIKAS</t>
  </si>
  <si>
    <t>MARANIK</t>
  </si>
  <si>
    <t>GRETE</t>
  </si>
  <si>
    <t>GAIM</t>
  </si>
  <si>
    <t>GRIGORI</t>
  </si>
  <si>
    <t>GORLOVITŠ</t>
  </si>
  <si>
    <t>Äkke SPKL/Narva SK Energia</t>
  </si>
  <si>
    <t>DANIIL</t>
  </si>
  <si>
    <t>* püssid laskekohal</t>
  </si>
  <si>
    <t>TAURI</t>
  </si>
  <si>
    <t>JOHANNA</t>
  </si>
  <si>
    <t>Haanja</t>
  </si>
  <si>
    <t>KEIT</t>
  </si>
  <si>
    <t>OJARAND</t>
  </si>
  <si>
    <t>MAGNAR</t>
  </si>
  <si>
    <t>ARUOJA</t>
  </si>
  <si>
    <t>SALUMÄE</t>
  </si>
  <si>
    <t>KAIDOR</t>
  </si>
  <si>
    <t>MARKKO</t>
  </si>
  <si>
    <t>MARJU</t>
  </si>
  <si>
    <t>MEEMA</t>
  </si>
  <si>
    <t>BIRGIT</t>
  </si>
  <si>
    <t>RANDO</t>
  </si>
  <si>
    <t>KALJUVEE</t>
  </si>
  <si>
    <t>TAMM</t>
  </si>
  <si>
    <t>JOHANNES</t>
  </si>
  <si>
    <t>KILVITS</t>
  </si>
  <si>
    <t>KAREL</t>
  </si>
  <si>
    <t>KULBIN</t>
  </si>
  <si>
    <t>MAARJA-LIIS</t>
  </si>
  <si>
    <t>ARTUR</t>
  </si>
  <si>
    <t>VODI</t>
  </si>
  <si>
    <t>TRAHV 100m</t>
  </si>
  <si>
    <t>TRAHV 150m</t>
  </si>
  <si>
    <t>Sekretär: Siimu Kaas</t>
  </si>
  <si>
    <t>LEBREHT</t>
  </si>
  <si>
    <t>SANDER</t>
  </si>
  <si>
    <t>SOIKKA</t>
  </si>
  <si>
    <t>TANEL</t>
  </si>
  <si>
    <t xml:space="preserve">HANNA </t>
  </si>
  <si>
    <t>KATI</t>
  </si>
  <si>
    <t>KARU</t>
  </si>
  <si>
    <t>KRISTEL-KAI</t>
  </si>
  <si>
    <t>KONS</t>
  </si>
  <si>
    <t>ROBERT</t>
  </si>
  <si>
    <t>HELDNA</t>
  </si>
  <si>
    <t>LIIRA</t>
  </si>
  <si>
    <t>TUULI</t>
  </si>
  <si>
    <t>TOOMINGAS</t>
  </si>
  <si>
    <t>KELLY</t>
  </si>
  <si>
    <t>VAINLO</t>
  </si>
  <si>
    <t>SUSAN</t>
  </si>
  <si>
    <t>KÜLM</t>
  </si>
  <si>
    <t>KENET</t>
  </si>
  <si>
    <t>KROON</t>
  </si>
  <si>
    <t>KEIJU</t>
  </si>
  <si>
    <t>ROOTSMAA</t>
  </si>
  <si>
    <t>MAARJA</t>
  </si>
  <si>
    <t>TRIFONOV</t>
  </si>
  <si>
    <t>ALINA</t>
  </si>
  <si>
    <t>BOTŠAROVA</t>
  </si>
  <si>
    <t>MART</t>
  </si>
  <si>
    <t>VŠIVTSEV</t>
  </si>
  <si>
    <t>KÄTLIAN</t>
  </si>
  <si>
    <t>OLESK</t>
  </si>
  <si>
    <t xml:space="preserve">            ** Püstimärk</t>
  </si>
  <si>
    <t>N15*           4km ( 4x1 )</t>
  </si>
  <si>
    <t>M15*         5km ( 1,5+1,5+1+1 )</t>
  </si>
  <si>
    <t>M17       10km ( 5x2 )</t>
  </si>
  <si>
    <t>I start MN13; MN15 kell 13:00</t>
  </si>
  <si>
    <t>II start N17; N19; NM-HARRASJATAD   KELL 13:30</t>
  </si>
  <si>
    <t>III START M17; M19; M21 KELL 14:05</t>
  </si>
  <si>
    <t>Peakohtunik: Hillar Zahkna</t>
  </si>
  <si>
    <t>KALEV</t>
  </si>
  <si>
    <t>ERMITS</t>
  </si>
  <si>
    <t>VIIGIPUU</t>
  </si>
  <si>
    <t>HEIGO</t>
  </si>
  <si>
    <t>LEPIK</t>
  </si>
  <si>
    <t>ÜHISSTART</t>
  </si>
  <si>
    <t>Väljaspool võistlust        10km ( 5x2 )</t>
  </si>
  <si>
    <t>M19       10km ( 5x2 )</t>
  </si>
  <si>
    <t>M21       10km ( 5x2 )</t>
  </si>
  <si>
    <t>M-Har   7,5km ( 5x1,5 )</t>
  </si>
  <si>
    <t>M40     5km ( 5x1 )</t>
  </si>
  <si>
    <t>N-Harr  5km ( 5x1 )</t>
  </si>
  <si>
    <t>N17     7,5km ( 5x1,5 )</t>
  </si>
  <si>
    <t>N19    7,5km ( 5x1,5 )</t>
  </si>
  <si>
    <t>N13*             3km ( 3x1 )</t>
  </si>
  <si>
    <t>M13*            3km ( 3x1 )</t>
  </si>
  <si>
    <t>LLL</t>
  </si>
  <si>
    <t>LLPP</t>
  </si>
  <si>
    <t>Finish</t>
  </si>
  <si>
    <t>Võistleja number</t>
  </si>
  <si>
    <t>Aeg</t>
  </si>
  <si>
    <t>KRISTJANIS</t>
  </si>
  <si>
    <t>MEIRANS</t>
  </si>
  <si>
    <t>ALUKSNE</t>
  </si>
  <si>
    <t>DNS</t>
  </si>
  <si>
    <t>NILS</t>
  </si>
  <si>
    <t>PIIRMANN</t>
  </si>
  <si>
    <t>PILETILEVI KARIKAS I ETAPP</t>
  </si>
  <si>
    <t>*</t>
  </si>
  <si>
    <t xml:space="preserve"> 2 minutit, tegemata trahviring</t>
  </si>
  <si>
    <t>Koht</t>
  </si>
  <si>
    <t>**</t>
  </si>
  <si>
    <t>* 2 minutit, tegemata trahviring</t>
  </si>
  <si>
    <t>** 4 minutit, tegemata trahviring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</si>
</sst>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/>
    <xf numFmtId="0" fontId="5" fillId="0" borderId="1" xfId="0" applyFont="1" applyBorder="1" applyAlignment="1">
      <alignment/>
    </xf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2" fillId="0" borderId="0" xfId="0" applyNumberFormat="1" applyFont="1" applyFill="1" applyBorder="1"/>
    <xf numFmtId="0" fontId="2" fillId="0" borderId="0" xfId="0" applyFont="1" applyBorder="1"/>
    <xf numFmtId="21" fontId="5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/>
    <xf numFmtId="0" fontId="5" fillId="0" borderId="0" xfId="0" applyFont="1"/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0" fontId="5" fillId="0" borderId="1" xfId="0" applyNumberFormat="1" applyFont="1" applyFill="1" applyBorder="1"/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21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Fill="1" applyBorder="1"/>
    <xf numFmtId="0" fontId="2" fillId="0" borderId="0" xfId="0" applyFont="1" applyBorder="1" applyAlignment="1">
      <alignment/>
    </xf>
    <xf numFmtId="20" fontId="5" fillId="0" borderId="0" xfId="0" applyNumberFormat="1" applyFont="1" applyFill="1" applyBorder="1"/>
    <xf numFmtId="0" fontId="1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0" fillId="0" borderId="1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5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9" xfId="0" applyBorder="1"/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1" fontId="5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workbookViewId="0" topLeftCell="A1">
      <selection activeCell="C10" sqref="C10"/>
    </sheetView>
  </sheetViews>
  <sheetFormatPr defaultColWidth="9.140625" defaultRowHeight="12.75"/>
  <cols>
    <col min="1" max="1" width="3.8515625" style="23" customWidth="1"/>
    <col min="2" max="2" width="17.140625" style="8" customWidth="1"/>
    <col min="3" max="3" width="13.28125" style="8" customWidth="1"/>
    <col min="4" max="4" width="6.421875" style="8" customWidth="1"/>
    <col min="5" max="5" width="26.8515625" style="8" customWidth="1"/>
    <col min="6" max="7" width="3.7109375" style="0" customWidth="1"/>
    <col min="8" max="9" width="3.28125" style="0" hidden="1" customWidth="1"/>
    <col min="10" max="11" width="3.28125" style="0" customWidth="1"/>
    <col min="12" max="12" width="4.421875" style="0" customWidth="1"/>
    <col min="13" max="13" width="10.140625" style="70" customWidth="1"/>
    <col min="14" max="14" width="3.00390625" style="0" customWidth="1"/>
  </cols>
  <sheetData>
    <row r="1" spans="1:13" ht="24">
      <c r="A1" s="85" t="s">
        <v>145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2.75">
      <c r="B2" s="21" t="s">
        <v>56</v>
      </c>
      <c r="F2" s="21" t="s">
        <v>123</v>
      </c>
      <c r="L2" s="86">
        <v>40950</v>
      </c>
      <c r="M2" s="86"/>
    </row>
    <row r="3" spans="1:13" ht="12.75">
      <c r="A3" s="62"/>
      <c r="B3" s="21"/>
      <c r="F3" s="8"/>
      <c r="L3" s="59"/>
      <c r="M3" s="59"/>
    </row>
    <row r="4" spans="1:13" ht="20.25">
      <c r="A4" s="62"/>
      <c r="B4" s="84" t="s">
        <v>114</v>
      </c>
      <c r="F4" s="8"/>
      <c r="L4" s="59"/>
      <c r="M4" s="59"/>
    </row>
    <row r="6" ht="15.75">
      <c r="N6" s="19"/>
    </row>
    <row r="7" spans="1:14" ht="15.75">
      <c r="A7" s="55" t="s">
        <v>112</v>
      </c>
      <c r="B7" s="49"/>
      <c r="C7" s="49"/>
      <c r="D7" s="49"/>
      <c r="E7" s="14" t="s">
        <v>134</v>
      </c>
      <c r="F7" s="19" t="s">
        <v>77</v>
      </c>
      <c r="G7" s="19"/>
      <c r="H7" s="19"/>
      <c r="I7" s="19"/>
      <c r="J7" s="19"/>
      <c r="K7" s="19"/>
      <c r="L7" s="19"/>
      <c r="M7" s="57"/>
      <c r="N7" s="3"/>
    </row>
    <row r="8" spans="1:13" ht="12.75">
      <c r="A8" s="2" t="s">
        <v>1</v>
      </c>
      <c r="B8" s="9" t="s">
        <v>2</v>
      </c>
      <c r="C8" s="11" t="s">
        <v>3</v>
      </c>
      <c r="D8" s="12" t="s">
        <v>4</v>
      </c>
      <c r="E8" s="12" t="s">
        <v>5</v>
      </c>
      <c r="F8" s="2" t="s">
        <v>7</v>
      </c>
      <c r="G8" s="2" t="s">
        <v>7</v>
      </c>
      <c r="H8" s="2" t="s">
        <v>7</v>
      </c>
      <c r="I8" s="2"/>
      <c r="J8" s="2" t="s">
        <v>7</v>
      </c>
      <c r="K8" s="2"/>
      <c r="L8" s="2" t="s">
        <v>8</v>
      </c>
      <c r="M8" s="17" t="s">
        <v>9</v>
      </c>
    </row>
    <row r="9" spans="1:13" ht="12.75">
      <c r="A9" s="24">
        <v>1</v>
      </c>
      <c r="B9" s="67" t="s">
        <v>20</v>
      </c>
      <c r="C9" s="67" t="s">
        <v>58</v>
      </c>
      <c r="D9" s="38">
        <v>1998</v>
      </c>
      <c r="E9" s="67" t="s">
        <v>33</v>
      </c>
      <c r="F9" s="24"/>
      <c r="G9" s="24"/>
      <c r="H9" s="24"/>
      <c r="I9" s="24"/>
      <c r="J9" s="24"/>
      <c r="K9" s="24"/>
      <c r="L9" s="24"/>
      <c r="M9" s="17">
        <v>0.541666666666667</v>
      </c>
    </row>
    <row r="10" spans="1:13" ht="12.75">
      <c r="A10" s="24">
        <v>2</v>
      </c>
      <c r="B10" s="67" t="s">
        <v>81</v>
      </c>
      <c r="C10" s="67" t="s">
        <v>82</v>
      </c>
      <c r="D10" s="38">
        <v>1997</v>
      </c>
      <c r="E10" s="35" t="s">
        <v>10</v>
      </c>
      <c r="F10" s="5"/>
      <c r="G10" s="5"/>
      <c r="H10" s="5"/>
      <c r="I10" s="5"/>
      <c r="J10" s="5"/>
      <c r="K10" s="5"/>
      <c r="L10" s="5"/>
      <c r="M10" s="17">
        <v>0.541666666666667</v>
      </c>
    </row>
    <row r="11" spans="1:19" ht="12.75">
      <c r="A11" s="24">
        <v>3</v>
      </c>
      <c r="B11" s="67" t="s">
        <v>62</v>
      </c>
      <c r="C11" s="67" t="s">
        <v>17</v>
      </c>
      <c r="D11" s="38">
        <v>1998</v>
      </c>
      <c r="E11" s="67" t="s">
        <v>15</v>
      </c>
      <c r="F11" s="24"/>
      <c r="G11" s="24"/>
      <c r="H11" s="24"/>
      <c r="I11" s="24"/>
      <c r="J11" s="24"/>
      <c r="K11" s="24"/>
      <c r="L11" s="24"/>
      <c r="M11" s="17">
        <v>0.541666666666667</v>
      </c>
      <c r="S11" s="20"/>
    </row>
    <row r="12" spans="1:19" ht="12.75">
      <c r="A12" s="24">
        <v>4</v>
      </c>
      <c r="B12" s="67" t="s">
        <v>21</v>
      </c>
      <c r="C12" s="67" t="s">
        <v>22</v>
      </c>
      <c r="D12" s="38">
        <v>1998</v>
      </c>
      <c r="E12" s="67" t="s">
        <v>15</v>
      </c>
      <c r="F12" s="24"/>
      <c r="G12" s="24"/>
      <c r="H12" s="24"/>
      <c r="I12" s="24"/>
      <c r="J12" s="24"/>
      <c r="K12" s="24"/>
      <c r="L12" s="24"/>
      <c r="M12" s="17">
        <v>0.541666666666667</v>
      </c>
      <c r="S12" s="20"/>
    </row>
    <row r="13" spans="1:19" ht="12.75">
      <c r="A13" s="24">
        <v>5</v>
      </c>
      <c r="B13" s="36" t="s">
        <v>54</v>
      </c>
      <c r="C13" s="37" t="s">
        <v>80</v>
      </c>
      <c r="D13" s="38">
        <v>1997</v>
      </c>
      <c r="E13" s="35" t="s">
        <v>10</v>
      </c>
      <c r="F13" s="24"/>
      <c r="G13" s="24"/>
      <c r="H13" s="24"/>
      <c r="I13" s="24"/>
      <c r="J13" s="24"/>
      <c r="K13" s="24"/>
      <c r="L13" s="24"/>
      <c r="M13" s="17" t="s">
        <v>142</v>
      </c>
      <c r="S13" s="20"/>
    </row>
    <row r="14" spans="1:13" ht="12.75">
      <c r="A14" s="24">
        <v>6</v>
      </c>
      <c r="B14" s="36" t="s">
        <v>31</v>
      </c>
      <c r="C14" s="37" t="s">
        <v>32</v>
      </c>
      <c r="D14" s="38">
        <v>1997</v>
      </c>
      <c r="E14" s="37" t="s">
        <v>33</v>
      </c>
      <c r="F14" s="24"/>
      <c r="G14" s="24"/>
      <c r="H14" s="24"/>
      <c r="I14" s="24"/>
      <c r="J14" s="24"/>
      <c r="K14" s="24"/>
      <c r="L14" s="24"/>
      <c r="M14" s="17">
        <v>0.541666666666667</v>
      </c>
    </row>
    <row r="15" spans="1:14" ht="15.75">
      <c r="A15" s="24">
        <v>7</v>
      </c>
      <c r="B15" s="67" t="s">
        <v>57</v>
      </c>
      <c r="C15" s="67" t="s">
        <v>37</v>
      </c>
      <c r="D15" s="38">
        <v>1998</v>
      </c>
      <c r="E15" s="67" t="s">
        <v>33</v>
      </c>
      <c r="F15" s="24"/>
      <c r="G15" s="24"/>
      <c r="H15" s="24"/>
      <c r="I15" s="24"/>
      <c r="J15" s="24"/>
      <c r="K15" s="24"/>
      <c r="L15" s="24"/>
      <c r="M15" s="17">
        <v>0.541666666666667</v>
      </c>
      <c r="N15" s="19"/>
    </row>
    <row r="16" spans="1:14" ht="12.75">
      <c r="A16" s="24">
        <v>8</v>
      </c>
      <c r="B16" s="36" t="s">
        <v>26</v>
      </c>
      <c r="C16" s="37" t="s">
        <v>40</v>
      </c>
      <c r="D16" s="38">
        <v>1997</v>
      </c>
      <c r="E16" s="37" t="s">
        <v>51</v>
      </c>
      <c r="F16" s="24"/>
      <c r="G16" s="24"/>
      <c r="H16" s="24"/>
      <c r="I16" s="24"/>
      <c r="J16" s="24"/>
      <c r="K16" s="24"/>
      <c r="L16" s="24"/>
      <c r="M16" s="17">
        <v>0.541666666666667</v>
      </c>
      <c r="N16" s="3"/>
    </row>
    <row r="17" ht="12.75">
      <c r="N17" s="3"/>
    </row>
    <row r="20" spans="1:14" ht="15.75">
      <c r="A20" s="55" t="s">
        <v>111</v>
      </c>
      <c r="B20" s="49"/>
      <c r="C20" s="49"/>
      <c r="D20" s="49"/>
      <c r="E20" s="14" t="s">
        <v>134</v>
      </c>
      <c r="F20" s="19" t="s">
        <v>77</v>
      </c>
      <c r="G20" s="19"/>
      <c r="H20" s="19"/>
      <c r="I20" s="19"/>
      <c r="J20" s="19"/>
      <c r="K20" s="19"/>
      <c r="L20" s="19"/>
      <c r="M20" s="57"/>
      <c r="N20" s="21"/>
    </row>
    <row r="21" spans="1:13" ht="12.75">
      <c r="A21" s="2" t="s">
        <v>1</v>
      </c>
      <c r="B21" s="9" t="s">
        <v>2</v>
      </c>
      <c r="C21" s="11" t="s">
        <v>3</v>
      </c>
      <c r="D21" s="12" t="s">
        <v>4</v>
      </c>
      <c r="E21" s="12" t="s">
        <v>5</v>
      </c>
      <c r="F21" s="2" t="s">
        <v>7</v>
      </c>
      <c r="G21" s="2" t="s">
        <v>7</v>
      </c>
      <c r="H21" s="2" t="s">
        <v>7</v>
      </c>
      <c r="I21" s="2"/>
      <c r="J21" s="2" t="s">
        <v>7</v>
      </c>
      <c r="K21" s="2"/>
      <c r="L21" s="2" t="s">
        <v>8</v>
      </c>
      <c r="M21" s="17" t="s">
        <v>9</v>
      </c>
    </row>
    <row r="22" spans="1:13" ht="12.75">
      <c r="A22" s="24">
        <v>9</v>
      </c>
      <c r="B22" s="67" t="s">
        <v>66</v>
      </c>
      <c r="C22" s="67" t="s">
        <v>46</v>
      </c>
      <c r="D22" s="38">
        <v>1997</v>
      </c>
      <c r="E22" s="67" t="s">
        <v>41</v>
      </c>
      <c r="F22" s="24"/>
      <c r="G22" s="24"/>
      <c r="H22" s="24"/>
      <c r="I22" s="24"/>
      <c r="J22" s="24"/>
      <c r="K22" s="24"/>
      <c r="L22" s="24"/>
      <c r="M22" s="17">
        <v>0.541666666666667</v>
      </c>
    </row>
    <row r="23" spans="1:14" ht="15.75">
      <c r="A23" s="24">
        <v>10</v>
      </c>
      <c r="B23" s="67" t="s">
        <v>104</v>
      </c>
      <c r="C23" s="67" t="s">
        <v>105</v>
      </c>
      <c r="D23" s="38">
        <v>1998</v>
      </c>
      <c r="E23" s="37" t="s">
        <v>51</v>
      </c>
      <c r="F23" s="5"/>
      <c r="G23" s="5"/>
      <c r="H23" s="5"/>
      <c r="I23" s="5"/>
      <c r="J23" s="5"/>
      <c r="K23" s="5"/>
      <c r="L23" s="5"/>
      <c r="M23" s="17">
        <v>0.541666666666667</v>
      </c>
      <c r="N23" s="19"/>
    </row>
    <row r="24" spans="1:13" ht="12.75">
      <c r="A24" s="24">
        <v>11</v>
      </c>
      <c r="B24" s="67" t="s">
        <v>100</v>
      </c>
      <c r="C24" s="67" t="s">
        <v>101</v>
      </c>
      <c r="D24" s="38">
        <v>1997</v>
      </c>
      <c r="E24" s="67" t="s">
        <v>41</v>
      </c>
      <c r="F24" s="5"/>
      <c r="G24" s="5"/>
      <c r="H24" s="5"/>
      <c r="I24" s="5"/>
      <c r="J24" s="5"/>
      <c r="K24" s="5"/>
      <c r="L24" s="5"/>
      <c r="M24" s="17">
        <v>0.541666666666667</v>
      </c>
    </row>
    <row r="27" spans="1:13" ht="15.75">
      <c r="A27" s="87" t="s">
        <v>133</v>
      </c>
      <c r="B27" s="87"/>
      <c r="C27" s="87"/>
      <c r="D27" s="87"/>
      <c r="E27" s="14" t="s">
        <v>0</v>
      </c>
      <c r="F27" s="19" t="s">
        <v>77</v>
      </c>
      <c r="G27" s="19"/>
      <c r="H27" s="19"/>
      <c r="I27" s="19"/>
      <c r="J27" s="19"/>
      <c r="K27" s="19"/>
      <c r="L27" s="19"/>
      <c r="M27" s="57"/>
    </row>
    <row r="28" spans="1:14" ht="12.75">
      <c r="A28" s="2" t="s">
        <v>1</v>
      </c>
      <c r="B28" s="9" t="s">
        <v>2</v>
      </c>
      <c r="C28" s="11" t="s">
        <v>3</v>
      </c>
      <c r="D28" s="12" t="s">
        <v>4</v>
      </c>
      <c r="E28" s="12" t="s">
        <v>5</v>
      </c>
      <c r="F28" s="2" t="s">
        <v>6</v>
      </c>
      <c r="G28" s="2" t="s">
        <v>7</v>
      </c>
      <c r="H28" s="2"/>
      <c r="I28" s="2"/>
      <c r="J28" s="2"/>
      <c r="K28" s="2"/>
      <c r="L28" s="2" t="s">
        <v>8</v>
      </c>
      <c r="M28" s="17" t="s">
        <v>9</v>
      </c>
      <c r="N28" s="3"/>
    </row>
    <row r="29" spans="1:13" ht="12.75">
      <c r="A29" s="24">
        <v>12</v>
      </c>
      <c r="B29" s="37" t="s">
        <v>89</v>
      </c>
      <c r="C29" s="37" t="s">
        <v>90</v>
      </c>
      <c r="D29" s="38">
        <v>1999</v>
      </c>
      <c r="E29" s="67" t="s">
        <v>27</v>
      </c>
      <c r="F29" s="22"/>
      <c r="G29" s="22"/>
      <c r="H29" s="22"/>
      <c r="I29" s="22"/>
      <c r="J29" s="22"/>
      <c r="K29" s="22"/>
      <c r="L29" s="22"/>
      <c r="M29" s="17">
        <v>0.5416666666666666</v>
      </c>
    </row>
    <row r="30" spans="1:13" ht="12.75">
      <c r="A30" s="24">
        <v>13</v>
      </c>
      <c r="B30" s="67" t="s">
        <v>83</v>
      </c>
      <c r="C30" s="67" t="s">
        <v>69</v>
      </c>
      <c r="D30" s="38"/>
      <c r="E30" s="35" t="s">
        <v>10</v>
      </c>
      <c r="F30" s="22"/>
      <c r="G30" s="22"/>
      <c r="H30" s="5"/>
      <c r="I30" s="5"/>
      <c r="J30" s="5"/>
      <c r="K30" s="5"/>
      <c r="L30" s="5"/>
      <c r="M30" s="17">
        <v>0.5416666666666666</v>
      </c>
    </row>
    <row r="31" spans="1:13" ht="12.75">
      <c r="A31" s="24">
        <v>14</v>
      </c>
      <c r="B31" s="67" t="s">
        <v>75</v>
      </c>
      <c r="C31" s="67" t="s">
        <v>76</v>
      </c>
      <c r="D31" s="38">
        <v>1999</v>
      </c>
      <c r="E31" s="67" t="s">
        <v>33</v>
      </c>
      <c r="F31" s="22"/>
      <c r="G31" s="22"/>
      <c r="H31" s="22"/>
      <c r="I31" s="22"/>
      <c r="J31" s="22"/>
      <c r="K31" s="22"/>
      <c r="L31" s="22"/>
      <c r="M31" s="17">
        <v>0.541666666666667</v>
      </c>
    </row>
    <row r="32" spans="1:13" ht="12.75">
      <c r="A32" s="24">
        <v>15</v>
      </c>
      <c r="B32" s="67" t="s">
        <v>106</v>
      </c>
      <c r="C32" s="67" t="s">
        <v>107</v>
      </c>
      <c r="D32" s="38">
        <v>1999</v>
      </c>
      <c r="E32" s="37" t="s">
        <v>51</v>
      </c>
      <c r="F32" s="67"/>
      <c r="G32" s="22"/>
      <c r="H32" s="22"/>
      <c r="I32" s="22"/>
      <c r="J32" s="22"/>
      <c r="K32" s="22"/>
      <c r="L32" s="22"/>
      <c r="M32" s="17">
        <v>0.541666666666667</v>
      </c>
    </row>
    <row r="33" spans="1:13" ht="12.75">
      <c r="A33" s="24">
        <v>16</v>
      </c>
      <c r="B33" s="67" t="s">
        <v>70</v>
      </c>
      <c r="C33" s="67" t="s">
        <v>37</v>
      </c>
      <c r="D33" s="38">
        <v>1999</v>
      </c>
      <c r="E33" s="67" t="s">
        <v>15</v>
      </c>
      <c r="F33" s="24"/>
      <c r="G33" s="24"/>
      <c r="H33" s="24"/>
      <c r="I33" s="24"/>
      <c r="J33" s="24"/>
      <c r="K33" s="24"/>
      <c r="L33" s="24"/>
      <c r="M33" s="17">
        <v>0.541666666666667</v>
      </c>
    </row>
    <row r="36" spans="1:14" ht="15.75">
      <c r="A36" s="87" t="s">
        <v>132</v>
      </c>
      <c r="B36" s="87"/>
      <c r="C36" s="87"/>
      <c r="D36" s="87"/>
      <c r="E36" s="14" t="s">
        <v>0</v>
      </c>
      <c r="F36" s="19" t="s">
        <v>77</v>
      </c>
      <c r="G36" s="19"/>
      <c r="H36" s="19"/>
      <c r="I36" s="19"/>
      <c r="J36" s="19"/>
      <c r="K36" s="19"/>
      <c r="L36" s="19"/>
      <c r="M36" s="57"/>
      <c r="N36" s="50"/>
    </row>
    <row r="37" spans="1:13" ht="12.75">
      <c r="A37" s="2" t="s">
        <v>1</v>
      </c>
      <c r="B37" s="9" t="s">
        <v>2</v>
      </c>
      <c r="C37" s="11" t="s">
        <v>3</v>
      </c>
      <c r="D37" s="12" t="s">
        <v>4</v>
      </c>
      <c r="E37" s="12" t="s">
        <v>5</v>
      </c>
      <c r="F37" s="2" t="s">
        <v>6</v>
      </c>
      <c r="G37" s="2" t="s">
        <v>7</v>
      </c>
      <c r="H37" s="2"/>
      <c r="I37" s="2"/>
      <c r="J37" s="2"/>
      <c r="K37" s="2"/>
      <c r="L37" s="2" t="s">
        <v>8</v>
      </c>
      <c r="M37" s="17" t="s">
        <v>9</v>
      </c>
    </row>
    <row r="38" spans="1:13" ht="12.75">
      <c r="A38" s="24">
        <v>17</v>
      </c>
      <c r="B38" s="67" t="s">
        <v>55</v>
      </c>
      <c r="C38" s="67" t="s">
        <v>109</v>
      </c>
      <c r="D38" s="38">
        <v>1999</v>
      </c>
      <c r="E38" s="67" t="s">
        <v>33</v>
      </c>
      <c r="F38" s="5"/>
      <c r="G38" s="5"/>
      <c r="H38" s="5"/>
      <c r="I38" s="5"/>
      <c r="J38" s="5"/>
      <c r="K38" s="5"/>
      <c r="L38" s="5"/>
      <c r="M38" s="17">
        <v>0.5416666666666666</v>
      </c>
    </row>
    <row r="39" spans="1:13" ht="12.75">
      <c r="A39" s="24">
        <v>18</v>
      </c>
      <c r="B39" s="36" t="s">
        <v>84</v>
      </c>
      <c r="C39" s="37" t="s">
        <v>32</v>
      </c>
      <c r="D39" s="38">
        <v>1999</v>
      </c>
      <c r="E39" s="67" t="s">
        <v>33</v>
      </c>
      <c r="F39" s="4"/>
      <c r="G39" s="4"/>
      <c r="H39" s="4"/>
      <c r="I39" s="4"/>
      <c r="J39" s="4"/>
      <c r="K39" s="4"/>
      <c r="L39" s="4"/>
      <c r="M39" s="17">
        <v>0.5416666666666666</v>
      </c>
    </row>
    <row r="40" spans="1:13" ht="12.75">
      <c r="A40" s="24">
        <v>19</v>
      </c>
      <c r="B40" s="36" t="s">
        <v>85</v>
      </c>
      <c r="C40" s="37" t="s">
        <v>86</v>
      </c>
      <c r="D40" s="38">
        <v>1999</v>
      </c>
      <c r="E40" s="67" t="s">
        <v>33</v>
      </c>
      <c r="F40" s="4"/>
      <c r="G40" s="4"/>
      <c r="H40" s="4"/>
      <c r="I40" s="4"/>
      <c r="J40" s="4"/>
      <c r="K40" s="4"/>
      <c r="L40" s="4"/>
      <c r="M40" s="17">
        <v>0.541666666666667</v>
      </c>
    </row>
    <row r="41" spans="1:13" ht="12.75">
      <c r="A41" s="24">
        <v>20</v>
      </c>
      <c r="B41" s="67" t="s">
        <v>108</v>
      </c>
      <c r="C41" s="67" t="s">
        <v>71</v>
      </c>
      <c r="D41" s="38">
        <v>1999</v>
      </c>
      <c r="E41" s="67" t="s">
        <v>15</v>
      </c>
      <c r="F41" s="24"/>
      <c r="G41" s="24"/>
      <c r="H41" s="24"/>
      <c r="I41" s="24"/>
      <c r="J41" s="24"/>
      <c r="K41" s="24"/>
      <c r="L41" s="24"/>
      <c r="M41" s="17" t="s">
        <v>142</v>
      </c>
    </row>
    <row r="42" spans="1:13" ht="12.75">
      <c r="A42" s="24">
        <v>21</v>
      </c>
      <c r="B42" s="67" t="s">
        <v>87</v>
      </c>
      <c r="C42" s="67" t="s">
        <v>88</v>
      </c>
      <c r="D42" s="38">
        <v>1999</v>
      </c>
      <c r="E42" s="67" t="s">
        <v>33</v>
      </c>
      <c r="F42" s="5"/>
      <c r="G42" s="5"/>
      <c r="H42" s="5"/>
      <c r="I42" s="5"/>
      <c r="J42" s="5"/>
      <c r="K42" s="5"/>
      <c r="L42" s="5"/>
      <c r="M42" s="17">
        <v>0.541666666666667</v>
      </c>
    </row>
    <row r="45" spans="1:16" ht="15.75">
      <c r="A45" s="34"/>
      <c r="B45" s="90" t="s">
        <v>53</v>
      </c>
      <c r="C45" s="91"/>
      <c r="D45" s="34"/>
      <c r="E45" s="14"/>
      <c r="F45" s="19"/>
      <c r="G45" s="19"/>
      <c r="H45" s="19"/>
      <c r="I45" s="19"/>
      <c r="J45" s="19"/>
      <c r="K45" s="19"/>
      <c r="L45" s="19"/>
      <c r="M45" s="57"/>
      <c r="N45" s="3"/>
      <c r="O45" s="3"/>
      <c r="P45" s="3"/>
    </row>
    <row r="46" spans="1:16" ht="12.75">
      <c r="A46" s="42"/>
      <c r="B46" s="92" t="s">
        <v>110</v>
      </c>
      <c r="C46" s="93"/>
      <c r="D46" s="14"/>
      <c r="E46" s="14"/>
      <c r="F46" s="42"/>
      <c r="G46" s="42"/>
      <c r="H46" s="42"/>
      <c r="I46" s="42"/>
      <c r="J46" s="42"/>
      <c r="K46" s="42"/>
      <c r="L46" s="42"/>
      <c r="M46" s="33"/>
      <c r="N46" s="3"/>
      <c r="O46" s="3"/>
      <c r="P46" s="3"/>
    </row>
    <row r="47" spans="1:16" ht="12.75">
      <c r="A47" s="28"/>
      <c r="B47" s="39"/>
      <c r="C47" s="39"/>
      <c r="D47" s="48"/>
      <c r="E47" s="39"/>
      <c r="F47" s="40"/>
      <c r="G47" s="40"/>
      <c r="H47" s="40"/>
      <c r="I47" s="40"/>
      <c r="J47" s="40"/>
      <c r="K47" s="40"/>
      <c r="L47" s="40"/>
      <c r="M47" s="33"/>
      <c r="N47" s="3"/>
      <c r="O47" s="88"/>
      <c r="P47" s="89"/>
    </row>
    <row r="48" spans="1:16" ht="12.75">
      <c r="A48" s="40"/>
      <c r="B48" s="39"/>
      <c r="C48" s="39"/>
      <c r="D48" s="48"/>
      <c r="E48" s="39"/>
      <c r="F48" s="40"/>
      <c r="G48" s="40"/>
      <c r="H48" s="40"/>
      <c r="I48" s="40"/>
      <c r="J48" s="40"/>
      <c r="K48" s="40"/>
      <c r="L48" s="40"/>
      <c r="M48" s="33"/>
      <c r="N48" s="3"/>
      <c r="O48" s="3"/>
      <c r="P48" s="3"/>
    </row>
    <row r="49" spans="1:16" ht="12.75">
      <c r="A49" s="40"/>
      <c r="B49" s="39"/>
      <c r="C49" s="39"/>
      <c r="D49" s="48"/>
      <c r="E49" s="39"/>
      <c r="F49" s="28"/>
      <c r="G49" s="28"/>
      <c r="H49" s="28"/>
      <c r="I49" s="28"/>
      <c r="J49" s="28"/>
      <c r="K49" s="28"/>
      <c r="L49" s="28"/>
      <c r="M49" s="33"/>
      <c r="N49" s="3"/>
      <c r="O49" s="3"/>
      <c r="P49" s="3"/>
    </row>
    <row r="50" spans="1:16" ht="12.75">
      <c r="A50" s="28"/>
      <c r="B50" s="16"/>
      <c r="C50" s="16"/>
      <c r="D50" s="26"/>
      <c r="E50" s="16"/>
      <c r="F50" s="3"/>
      <c r="G50" s="3"/>
      <c r="H50" s="3"/>
      <c r="I50" s="3"/>
      <c r="J50" s="3"/>
      <c r="K50" s="3"/>
      <c r="L50" s="3"/>
      <c r="M50" s="69"/>
      <c r="N50" s="3"/>
      <c r="O50" s="3"/>
      <c r="P50" s="3"/>
    </row>
    <row r="51" spans="1:16" ht="12.75">
      <c r="A51" s="27"/>
      <c r="B51" s="16"/>
      <c r="C51" s="16"/>
      <c r="D51" s="16"/>
      <c r="E51" s="16"/>
      <c r="F51" s="3"/>
      <c r="G51" s="3"/>
      <c r="H51" s="3"/>
      <c r="I51" s="3"/>
      <c r="J51" s="3"/>
      <c r="K51" s="3"/>
      <c r="L51" s="3"/>
      <c r="M51" s="69"/>
      <c r="N51" s="3"/>
      <c r="O51" s="3"/>
      <c r="P51" s="3"/>
    </row>
    <row r="52" spans="1:16" ht="15.75">
      <c r="A52" s="34"/>
      <c r="B52" s="34"/>
      <c r="C52" s="34"/>
      <c r="D52" s="34"/>
      <c r="E52" s="14"/>
      <c r="F52" s="19"/>
      <c r="G52" s="19"/>
      <c r="H52" s="19"/>
      <c r="I52" s="19"/>
      <c r="J52" s="19"/>
      <c r="K52" s="19"/>
      <c r="L52" s="19"/>
      <c r="M52" s="57"/>
      <c r="N52" s="19"/>
      <c r="O52" s="3"/>
      <c r="P52" s="3"/>
    </row>
    <row r="53" spans="1:16" ht="12.75">
      <c r="A53" s="42"/>
      <c r="B53" s="43"/>
      <c r="C53" s="44"/>
      <c r="D53" s="14"/>
      <c r="E53" s="14"/>
      <c r="F53" s="42"/>
      <c r="G53" s="42"/>
      <c r="H53" s="42"/>
      <c r="I53" s="42"/>
      <c r="J53" s="42"/>
      <c r="K53" s="42"/>
      <c r="L53" s="42"/>
      <c r="M53" s="33"/>
      <c r="N53" s="3"/>
      <c r="O53" s="3"/>
      <c r="P53" s="3"/>
    </row>
    <row r="54" spans="1:16" ht="12.75">
      <c r="A54" s="27"/>
      <c r="B54" s="39"/>
      <c r="C54" s="39"/>
      <c r="D54" s="48"/>
      <c r="E54" s="54"/>
      <c r="F54" s="46"/>
      <c r="G54" s="46"/>
      <c r="H54" s="46"/>
      <c r="I54" s="46"/>
      <c r="J54" s="46"/>
      <c r="K54" s="46"/>
      <c r="L54" s="46"/>
      <c r="M54" s="33"/>
      <c r="N54" s="3"/>
      <c r="O54" s="3"/>
      <c r="P54" s="3"/>
    </row>
    <row r="55" spans="1:18" ht="12.75">
      <c r="A55" s="40"/>
      <c r="B55" s="39"/>
      <c r="C55" s="39"/>
      <c r="D55" s="48"/>
      <c r="E55" s="39"/>
      <c r="F55" s="40"/>
      <c r="G55" s="40"/>
      <c r="H55" s="40"/>
      <c r="I55" s="40"/>
      <c r="J55" s="40"/>
      <c r="K55" s="40"/>
      <c r="L55" s="40"/>
      <c r="M55" s="33"/>
      <c r="N55" s="3"/>
      <c r="O55" s="3"/>
      <c r="P55" s="3"/>
      <c r="Q55" s="3"/>
      <c r="R55" s="3"/>
    </row>
    <row r="56" spans="1:18" ht="12.75">
      <c r="A56" s="40"/>
      <c r="B56" s="39"/>
      <c r="C56" s="39"/>
      <c r="D56" s="48"/>
      <c r="E56" s="39"/>
      <c r="F56" s="40"/>
      <c r="G56" s="40"/>
      <c r="H56" s="40"/>
      <c r="I56" s="40"/>
      <c r="J56" s="40"/>
      <c r="K56" s="40"/>
      <c r="L56" s="40"/>
      <c r="M56" s="33"/>
      <c r="N56" s="3"/>
      <c r="O56" s="3"/>
      <c r="P56" s="3"/>
      <c r="Q56" s="3"/>
      <c r="R56" s="3"/>
    </row>
    <row r="57" spans="1:18" ht="12.75">
      <c r="A57" s="40"/>
      <c r="B57" s="39"/>
      <c r="C57" s="39"/>
      <c r="D57" s="48"/>
      <c r="E57" s="39"/>
      <c r="F57" s="40"/>
      <c r="G57" s="40"/>
      <c r="H57" s="40"/>
      <c r="I57" s="40"/>
      <c r="J57" s="40"/>
      <c r="K57" s="40"/>
      <c r="L57" s="40"/>
      <c r="M57" s="33"/>
      <c r="N57" s="3"/>
      <c r="O57" s="3"/>
      <c r="P57" s="3"/>
      <c r="Q57" s="3"/>
      <c r="R57" s="3"/>
    </row>
    <row r="58" spans="1:18" ht="20.25">
      <c r="A58" s="40"/>
      <c r="B58" s="82" t="s">
        <v>115</v>
      </c>
      <c r="C58" s="82"/>
      <c r="D58" s="83"/>
      <c r="E58" s="82"/>
      <c r="F58" s="40"/>
      <c r="G58" s="40"/>
      <c r="H58" s="40"/>
      <c r="I58" s="40"/>
      <c r="J58" s="40"/>
      <c r="K58" s="40"/>
      <c r="L58" s="40"/>
      <c r="M58" s="33"/>
      <c r="N58" s="3"/>
      <c r="O58" s="3"/>
      <c r="P58" s="3"/>
      <c r="Q58" s="3"/>
      <c r="R58" s="3"/>
    </row>
    <row r="59" spans="1:18" ht="12.75">
      <c r="A59" s="40"/>
      <c r="B59" s="39"/>
      <c r="C59" s="39"/>
      <c r="D59" s="48"/>
      <c r="E59" s="39"/>
      <c r="F59" s="40"/>
      <c r="G59" s="40"/>
      <c r="H59" s="40"/>
      <c r="I59" s="40"/>
      <c r="J59" s="40"/>
      <c r="K59" s="40"/>
      <c r="L59" s="40"/>
      <c r="M59" s="33"/>
      <c r="N59" s="3"/>
      <c r="O59" s="3"/>
      <c r="P59" s="3"/>
      <c r="Q59" s="3"/>
      <c r="R59" s="3"/>
    </row>
    <row r="60" spans="1:18" ht="12.75">
      <c r="A60" s="40"/>
      <c r="B60" s="39"/>
      <c r="C60" s="39"/>
      <c r="D60" s="39"/>
      <c r="E60" s="39"/>
      <c r="F60" s="40"/>
      <c r="G60" s="40"/>
      <c r="H60" s="40"/>
      <c r="I60" s="40"/>
      <c r="J60" s="40"/>
      <c r="K60" s="40"/>
      <c r="L60" s="40"/>
      <c r="M60" s="33"/>
      <c r="N60" s="16"/>
      <c r="O60" s="16"/>
      <c r="P60" s="26"/>
      <c r="Q60" s="15"/>
      <c r="R60" s="3"/>
    </row>
    <row r="61" spans="1:16" ht="15.75">
      <c r="A61" s="72" t="s">
        <v>131</v>
      </c>
      <c r="B61" s="7"/>
      <c r="C61" s="7"/>
      <c r="D61" s="7"/>
      <c r="E61" s="14" t="s">
        <v>135</v>
      </c>
      <c r="F61" s="19" t="s">
        <v>78</v>
      </c>
      <c r="G61" s="19"/>
      <c r="H61" s="19"/>
      <c r="I61" s="19"/>
      <c r="J61" s="19"/>
      <c r="K61" s="19"/>
      <c r="L61" s="19"/>
      <c r="M61" s="57"/>
      <c r="N61" s="3"/>
      <c r="O61" s="3"/>
      <c r="P61" s="3"/>
    </row>
    <row r="62" spans="1:18" ht="12.75">
      <c r="A62" s="2" t="s">
        <v>1</v>
      </c>
      <c r="B62" s="9" t="s">
        <v>2</v>
      </c>
      <c r="C62" s="11" t="s">
        <v>3</v>
      </c>
      <c r="D62" s="12" t="s">
        <v>4</v>
      </c>
      <c r="E62" s="12" t="s">
        <v>5</v>
      </c>
      <c r="F62" s="2" t="s">
        <v>7</v>
      </c>
      <c r="G62" s="2" t="s">
        <v>7</v>
      </c>
      <c r="H62" s="2" t="s">
        <v>7</v>
      </c>
      <c r="I62" s="2" t="s">
        <v>11</v>
      </c>
      <c r="J62" s="2" t="s">
        <v>11</v>
      </c>
      <c r="K62" s="2" t="s">
        <v>11</v>
      </c>
      <c r="L62" s="2" t="s">
        <v>8</v>
      </c>
      <c r="M62" s="17" t="s">
        <v>9</v>
      </c>
      <c r="N62" s="3"/>
      <c r="O62" s="3"/>
      <c r="P62" s="3"/>
      <c r="Q62" s="3"/>
      <c r="R62" s="3"/>
    </row>
    <row r="63" spans="1:18" ht="12.75">
      <c r="A63" s="24">
        <v>1</v>
      </c>
      <c r="B63" s="36" t="s">
        <v>47</v>
      </c>
      <c r="C63" s="37" t="s">
        <v>48</v>
      </c>
      <c r="D63" s="38">
        <v>1993</v>
      </c>
      <c r="E63" s="67" t="s">
        <v>41</v>
      </c>
      <c r="F63" s="22"/>
      <c r="G63" s="24"/>
      <c r="H63" s="24"/>
      <c r="I63" s="24"/>
      <c r="J63" s="24"/>
      <c r="K63" s="24"/>
      <c r="L63" s="24"/>
      <c r="M63" s="17">
        <v>0.5625</v>
      </c>
      <c r="R63" s="3"/>
    </row>
    <row r="64" spans="1:14" ht="12.75" customHeight="1">
      <c r="A64" s="24">
        <v>2</v>
      </c>
      <c r="B64" s="36" t="s">
        <v>18</v>
      </c>
      <c r="C64" s="37" t="s">
        <v>19</v>
      </c>
      <c r="D64" s="38">
        <v>1993</v>
      </c>
      <c r="E64" s="35" t="s">
        <v>10</v>
      </c>
      <c r="F64" s="24"/>
      <c r="G64" s="24"/>
      <c r="H64" s="24"/>
      <c r="I64" s="24"/>
      <c r="J64" s="24"/>
      <c r="K64" s="24"/>
      <c r="L64" s="24"/>
      <c r="M64" s="17">
        <v>0.5625</v>
      </c>
      <c r="N64" s="19"/>
    </row>
    <row r="65" spans="1:14" ht="12.75">
      <c r="A65" s="24">
        <v>3</v>
      </c>
      <c r="B65" s="67" t="s">
        <v>64</v>
      </c>
      <c r="C65" s="67" t="s">
        <v>65</v>
      </c>
      <c r="D65" s="38">
        <v>1993</v>
      </c>
      <c r="E65" s="67" t="s">
        <v>41</v>
      </c>
      <c r="F65" s="24"/>
      <c r="G65" s="24"/>
      <c r="H65" s="24"/>
      <c r="I65" s="24"/>
      <c r="J65" s="24"/>
      <c r="K65" s="24"/>
      <c r="L65" s="24"/>
      <c r="M65" s="17">
        <v>0.5625</v>
      </c>
      <c r="N65" s="3"/>
    </row>
    <row r="69" spans="1:13" ht="15.75">
      <c r="A69" s="72" t="s">
        <v>130</v>
      </c>
      <c r="B69" s="7"/>
      <c r="C69" s="7"/>
      <c r="D69" s="7"/>
      <c r="E69" s="14" t="s">
        <v>135</v>
      </c>
      <c r="F69" s="19" t="s">
        <v>78</v>
      </c>
      <c r="G69" s="19"/>
      <c r="H69" s="19"/>
      <c r="I69" s="19"/>
      <c r="J69" s="19"/>
      <c r="K69" s="19"/>
      <c r="L69" s="19"/>
      <c r="M69" s="57"/>
    </row>
    <row r="70" spans="1:13" ht="12.75">
      <c r="A70" s="2" t="s">
        <v>1</v>
      </c>
      <c r="B70" s="9" t="s">
        <v>2</v>
      </c>
      <c r="C70" s="11" t="s">
        <v>3</v>
      </c>
      <c r="D70" s="12" t="s">
        <v>4</v>
      </c>
      <c r="E70" s="12" t="s">
        <v>5</v>
      </c>
      <c r="F70" s="2" t="s">
        <v>7</v>
      </c>
      <c r="G70" s="2" t="s">
        <v>7</v>
      </c>
      <c r="H70" s="2" t="s">
        <v>7</v>
      </c>
      <c r="I70" s="2" t="s">
        <v>11</v>
      </c>
      <c r="J70" s="2" t="s">
        <v>11</v>
      </c>
      <c r="K70" s="2" t="s">
        <v>11</v>
      </c>
      <c r="L70" s="2" t="s">
        <v>8</v>
      </c>
      <c r="M70" s="17" t="s">
        <v>9</v>
      </c>
    </row>
    <row r="71" spans="1:13" ht="12.75">
      <c r="A71" s="24">
        <v>4</v>
      </c>
      <c r="B71" s="36" t="s">
        <v>96</v>
      </c>
      <c r="C71" s="37" t="s">
        <v>97</v>
      </c>
      <c r="D71" s="38">
        <v>1996</v>
      </c>
      <c r="E71" s="67" t="s">
        <v>27</v>
      </c>
      <c r="F71" s="24"/>
      <c r="G71" s="24"/>
      <c r="H71" s="24"/>
      <c r="I71" s="24"/>
      <c r="J71" s="24"/>
      <c r="K71" s="24"/>
      <c r="L71" s="24"/>
      <c r="M71" s="17">
        <v>0.5625</v>
      </c>
    </row>
    <row r="72" spans="1:13" ht="12.75">
      <c r="A72" s="24">
        <v>5</v>
      </c>
      <c r="B72" s="36" t="s">
        <v>94</v>
      </c>
      <c r="C72" s="37" t="s">
        <v>95</v>
      </c>
      <c r="D72" s="38">
        <v>1995</v>
      </c>
      <c r="E72" s="67" t="s">
        <v>27</v>
      </c>
      <c r="F72" s="22"/>
      <c r="G72" s="22"/>
      <c r="H72" s="22"/>
      <c r="I72" s="22"/>
      <c r="J72" s="22"/>
      <c r="K72" s="22"/>
      <c r="L72" s="22"/>
      <c r="M72" s="17">
        <v>0.5625</v>
      </c>
    </row>
    <row r="73" spans="1:17" ht="12.75">
      <c r="A73" s="24">
        <v>6</v>
      </c>
      <c r="B73" s="36" t="s">
        <v>42</v>
      </c>
      <c r="C73" s="37" t="s">
        <v>43</v>
      </c>
      <c r="D73" s="38">
        <v>1996</v>
      </c>
      <c r="E73" s="37" t="s">
        <v>41</v>
      </c>
      <c r="F73" s="24"/>
      <c r="G73" s="24"/>
      <c r="H73" s="24"/>
      <c r="I73" s="24"/>
      <c r="J73" s="24"/>
      <c r="K73" s="24"/>
      <c r="L73" s="24"/>
      <c r="M73" s="17">
        <v>0.5625</v>
      </c>
      <c r="N73" s="29"/>
      <c r="O73" s="25"/>
      <c r="P73" s="26"/>
      <c r="Q73" s="25"/>
    </row>
    <row r="74" spans="1:17" ht="12.75">
      <c r="A74" s="24">
        <v>7</v>
      </c>
      <c r="B74" s="36" t="s">
        <v>92</v>
      </c>
      <c r="C74" s="37" t="s">
        <v>93</v>
      </c>
      <c r="D74" s="38">
        <v>1995</v>
      </c>
      <c r="E74" s="67" t="s">
        <v>27</v>
      </c>
      <c r="F74" s="24"/>
      <c r="G74" s="24"/>
      <c r="H74" s="24"/>
      <c r="I74" s="24"/>
      <c r="J74" s="24"/>
      <c r="K74" s="24"/>
      <c r="L74" s="24"/>
      <c r="M74" s="17">
        <v>0.5625</v>
      </c>
      <c r="N74" s="3"/>
      <c r="O74" s="3"/>
      <c r="P74" s="3"/>
      <c r="Q74" s="3"/>
    </row>
    <row r="75" spans="1:17" ht="12.75">
      <c r="A75" s="24">
        <v>8</v>
      </c>
      <c r="B75" s="67" t="s">
        <v>102</v>
      </c>
      <c r="C75" s="67" t="s">
        <v>46</v>
      </c>
      <c r="D75" s="38">
        <v>1995</v>
      </c>
      <c r="E75" s="67" t="s">
        <v>41</v>
      </c>
      <c r="F75" s="24"/>
      <c r="G75" s="24"/>
      <c r="H75" s="24"/>
      <c r="I75" s="24"/>
      <c r="J75" s="24"/>
      <c r="K75" s="24"/>
      <c r="L75" s="24"/>
      <c r="M75" s="17">
        <v>0.5625</v>
      </c>
      <c r="N75" s="29"/>
      <c r="O75" s="25"/>
      <c r="P75" s="26"/>
      <c r="Q75" s="15"/>
    </row>
    <row r="76" spans="1:17" ht="12.75">
      <c r="A76" s="24">
        <v>9</v>
      </c>
      <c r="B76" s="67" t="s">
        <v>74</v>
      </c>
      <c r="C76" s="67" t="s">
        <v>61</v>
      </c>
      <c r="D76" s="38">
        <v>1995</v>
      </c>
      <c r="E76" s="67" t="s">
        <v>27</v>
      </c>
      <c r="F76" s="5"/>
      <c r="G76" s="5"/>
      <c r="H76" s="5"/>
      <c r="I76" s="5"/>
      <c r="J76" s="5"/>
      <c r="K76" s="5"/>
      <c r="L76" s="5"/>
      <c r="M76" s="17">
        <v>0.5625</v>
      </c>
      <c r="N76" s="29"/>
      <c r="O76" s="25"/>
      <c r="P76" s="26"/>
      <c r="Q76" s="15"/>
    </row>
    <row r="77" spans="1:13" ht="12.75">
      <c r="A77" s="24">
        <v>10</v>
      </c>
      <c r="B77" s="67" t="s">
        <v>44</v>
      </c>
      <c r="C77" s="67" t="s">
        <v>45</v>
      </c>
      <c r="D77" s="38">
        <v>1996</v>
      </c>
      <c r="E77" s="67" t="s">
        <v>41</v>
      </c>
      <c r="F77" s="24"/>
      <c r="G77" s="24"/>
      <c r="H77" s="24"/>
      <c r="I77" s="24"/>
      <c r="J77" s="24"/>
      <c r="K77" s="24"/>
      <c r="L77" s="24"/>
      <c r="M77" s="17">
        <v>0.5625</v>
      </c>
    </row>
    <row r="78" spans="14:17" ht="12.75">
      <c r="N78" s="3"/>
      <c r="O78" s="3"/>
      <c r="P78" s="3"/>
      <c r="Q78" s="3"/>
    </row>
    <row r="81" spans="1:13" ht="15.75">
      <c r="A81" s="72" t="s">
        <v>129</v>
      </c>
      <c r="B81" s="7"/>
      <c r="C81" s="7"/>
      <c r="D81" s="13"/>
      <c r="E81" s="14" t="s">
        <v>135</v>
      </c>
      <c r="F81" s="19" t="s">
        <v>77</v>
      </c>
      <c r="G81" s="19"/>
      <c r="H81" s="19"/>
      <c r="I81" s="19"/>
      <c r="J81" s="19"/>
      <c r="K81" s="19"/>
      <c r="L81" s="19"/>
      <c r="M81" s="57"/>
    </row>
    <row r="82" spans="1:13" ht="12.75">
      <c r="A82" s="2" t="s">
        <v>1</v>
      </c>
      <c r="B82" s="9" t="s">
        <v>2</v>
      </c>
      <c r="C82" s="11" t="s">
        <v>3</v>
      </c>
      <c r="D82" s="12" t="s">
        <v>4</v>
      </c>
      <c r="E82" s="12" t="s">
        <v>5</v>
      </c>
      <c r="F82" s="2" t="s">
        <v>7</v>
      </c>
      <c r="G82" s="2" t="s">
        <v>7</v>
      </c>
      <c r="H82" s="2" t="s">
        <v>7</v>
      </c>
      <c r="I82" s="2" t="s">
        <v>11</v>
      </c>
      <c r="J82" s="2" t="s">
        <v>11</v>
      </c>
      <c r="K82" s="2" t="s">
        <v>11</v>
      </c>
      <c r="L82" s="2" t="s">
        <v>8</v>
      </c>
      <c r="M82" s="17" t="s">
        <v>9</v>
      </c>
    </row>
    <row r="83" spans="1:13" ht="12.75">
      <c r="A83" s="24"/>
      <c r="B83" s="10"/>
      <c r="C83" s="10"/>
      <c r="D83" s="10"/>
      <c r="E83" s="52"/>
      <c r="F83" s="5"/>
      <c r="G83" s="5"/>
      <c r="H83" s="22"/>
      <c r="I83" s="22"/>
      <c r="J83" s="22"/>
      <c r="K83" s="22"/>
      <c r="L83" s="22"/>
      <c r="M83" s="18"/>
    </row>
    <row r="86" spans="1:13" ht="15.75">
      <c r="A86" s="58" t="s">
        <v>128</v>
      </c>
      <c r="B86" s="34"/>
      <c r="C86" s="34"/>
      <c r="D86" s="34"/>
      <c r="E86" s="14" t="s">
        <v>135</v>
      </c>
      <c r="F86" s="19" t="s">
        <v>77</v>
      </c>
      <c r="G86" s="19"/>
      <c r="H86" s="19"/>
      <c r="I86" s="19"/>
      <c r="J86" s="19"/>
      <c r="K86" s="19"/>
      <c r="L86" s="19"/>
      <c r="M86" s="57"/>
    </row>
    <row r="87" spans="1:14" ht="15.75">
      <c r="A87" s="2" t="s">
        <v>1</v>
      </c>
      <c r="B87" s="9" t="s">
        <v>2</v>
      </c>
      <c r="C87" s="11" t="s">
        <v>3</v>
      </c>
      <c r="D87" s="12" t="s">
        <v>4</v>
      </c>
      <c r="E87" s="12" t="s">
        <v>5</v>
      </c>
      <c r="F87" s="2" t="s">
        <v>7</v>
      </c>
      <c r="G87" s="2" t="s">
        <v>7</v>
      </c>
      <c r="H87" s="2" t="s">
        <v>7</v>
      </c>
      <c r="I87" s="2" t="s">
        <v>11</v>
      </c>
      <c r="J87" s="2" t="s">
        <v>11</v>
      </c>
      <c r="K87" s="2" t="s">
        <v>11</v>
      </c>
      <c r="L87" s="2" t="s">
        <v>8</v>
      </c>
      <c r="M87" s="17" t="s">
        <v>9</v>
      </c>
      <c r="N87" s="19"/>
    </row>
    <row r="88" spans="1:14" ht="15.75">
      <c r="A88" s="6"/>
      <c r="B88" s="10"/>
      <c r="C88" s="10"/>
      <c r="D88" s="10"/>
      <c r="E88" s="10"/>
      <c r="F88" s="5"/>
      <c r="G88" s="5"/>
      <c r="H88" s="5"/>
      <c r="I88" s="5"/>
      <c r="J88" s="5"/>
      <c r="K88" s="5"/>
      <c r="L88" s="5"/>
      <c r="M88" s="18"/>
      <c r="N88" s="19"/>
    </row>
    <row r="89" spans="1:14" ht="15.75">
      <c r="A89" s="6"/>
      <c r="B89" s="10"/>
      <c r="C89" s="10"/>
      <c r="D89" s="10"/>
      <c r="E89" s="10"/>
      <c r="F89" s="5"/>
      <c r="G89" s="5"/>
      <c r="H89" s="5"/>
      <c r="I89" s="5"/>
      <c r="J89" s="5"/>
      <c r="K89" s="5"/>
      <c r="L89" s="5"/>
      <c r="M89" s="18"/>
      <c r="N89" s="19"/>
    </row>
    <row r="90" ht="15.75">
      <c r="N90" s="19"/>
    </row>
    <row r="91" spans="1:14" ht="15.75">
      <c r="A91" s="72" t="s">
        <v>127</v>
      </c>
      <c r="B91" s="7"/>
      <c r="C91" s="7"/>
      <c r="D91" s="7"/>
      <c r="E91" s="14" t="s">
        <v>135</v>
      </c>
      <c r="F91" s="19" t="s">
        <v>77</v>
      </c>
      <c r="G91" s="19"/>
      <c r="H91" s="19"/>
      <c r="I91" s="19"/>
      <c r="J91" s="19"/>
      <c r="K91" s="19"/>
      <c r="L91" s="19"/>
      <c r="M91" s="57"/>
      <c r="N91" s="19"/>
    </row>
    <row r="92" spans="1:14" ht="12.75">
      <c r="A92" s="2" t="s">
        <v>1</v>
      </c>
      <c r="B92" s="9" t="s">
        <v>2</v>
      </c>
      <c r="C92" s="11" t="s">
        <v>3</v>
      </c>
      <c r="D92" s="12" t="s">
        <v>4</v>
      </c>
      <c r="E92" s="12" t="s">
        <v>5</v>
      </c>
      <c r="F92" s="2" t="s">
        <v>7</v>
      </c>
      <c r="G92" s="2" t="s">
        <v>7</v>
      </c>
      <c r="H92" s="2" t="s">
        <v>7</v>
      </c>
      <c r="I92" s="2" t="s">
        <v>11</v>
      </c>
      <c r="J92" s="2" t="s">
        <v>11</v>
      </c>
      <c r="K92" s="2" t="s">
        <v>11</v>
      </c>
      <c r="L92" s="2" t="s">
        <v>8</v>
      </c>
      <c r="M92" s="17" t="s">
        <v>9</v>
      </c>
      <c r="N92" s="3"/>
    </row>
    <row r="93" spans="1:13" ht="12.75">
      <c r="A93" s="24">
        <v>11</v>
      </c>
      <c r="B93" s="36" t="s">
        <v>63</v>
      </c>
      <c r="C93" s="68" t="s">
        <v>28</v>
      </c>
      <c r="D93" s="38">
        <v>1975</v>
      </c>
      <c r="E93" s="35" t="s">
        <v>27</v>
      </c>
      <c r="F93" s="24"/>
      <c r="G93" s="24"/>
      <c r="H93" s="24"/>
      <c r="I93" s="24"/>
      <c r="J93" s="24"/>
      <c r="K93" s="24"/>
      <c r="L93" s="24"/>
      <c r="M93" s="17">
        <v>0.5625</v>
      </c>
    </row>
    <row r="94" spans="1:14" ht="15.75">
      <c r="A94" s="24">
        <v>12</v>
      </c>
      <c r="B94" s="67" t="s">
        <v>72</v>
      </c>
      <c r="C94" s="76" t="s">
        <v>73</v>
      </c>
      <c r="D94" s="38">
        <v>1981</v>
      </c>
      <c r="E94" s="35" t="s">
        <v>27</v>
      </c>
      <c r="F94" s="22"/>
      <c r="G94" s="22"/>
      <c r="H94" s="22"/>
      <c r="I94" s="22"/>
      <c r="J94" s="22"/>
      <c r="K94" s="22"/>
      <c r="L94" s="22"/>
      <c r="M94" s="17">
        <v>0.5625</v>
      </c>
      <c r="N94" s="19"/>
    </row>
    <row r="95" spans="1:14" ht="12.75">
      <c r="A95" s="77"/>
      <c r="B95" s="78"/>
      <c r="C95" s="79"/>
      <c r="D95" s="51"/>
      <c r="E95" s="52"/>
      <c r="F95" s="80"/>
      <c r="G95" s="80"/>
      <c r="H95" s="80"/>
      <c r="I95" s="80"/>
      <c r="J95" s="80"/>
      <c r="K95" s="80"/>
      <c r="L95" s="80"/>
      <c r="M95" s="18"/>
      <c r="N95" s="3"/>
    </row>
    <row r="97" spans="17:18" ht="12.75">
      <c r="Q97" s="15"/>
      <c r="R97" s="3"/>
    </row>
    <row r="102" ht="15.75">
      <c r="N102" s="19"/>
    </row>
    <row r="103" ht="12.75">
      <c r="N103" s="3"/>
    </row>
    <row r="108" spans="1:13" ht="12.75">
      <c r="A108" s="61"/>
      <c r="B108" s="16"/>
      <c r="C108" s="16"/>
      <c r="D108" s="16"/>
      <c r="E108" s="16"/>
      <c r="F108" s="3"/>
      <c r="G108" s="3"/>
      <c r="H108" s="3"/>
      <c r="I108" s="3"/>
      <c r="J108" s="3"/>
      <c r="K108" s="3"/>
      <c r="L108" s="3"/>
      <c r="M108" s="69"/>
    </row>
    <row r="109" spans="1:13" ht="12.75">
      <c r="A109" s="61"/>
      <c r="B109" s="53"/>
      <c r="C109" s="81"/>
      <c r="D109" s="69"/>
      <c r="E109" s="81"/>
      <c r="F109" s="60"/>
      <c r="G109" s="60"/>
      <c r="H109" s="60"/>
      <c r="I109" s="60"/>
      <c r="J109" s="60"/>
      <c r="K109" s="60"/>
      <c r="L109" s="60"/>
      <c r="M109" s="50"/>
    </row>
    <row r="110" spans="1:16" ht="12.75">
      <c r="A110" s="56"/>
      <c r="B110" s="45"/>
      <c r="C110" s="45"/>
      <c r="D110" s="69"/>
      <c r="E110" s="45"/>
      <c r="F110" s="46"/>
      <c r="G110" s="46"/>
      <c r="H110" s="46"/>
      <c r="I110" s="46"/>
      <c r="J110" s="46"/>
      <c r="K110" s="46"/>
      <c r="L110" s="46"/>
      <c r="M110" s="50"/>
      <c r="O110" s="25"/>
      <c r="P110" s="26"/>
    </row>
    <row r="113" spans="2:3" ht="20.25">
      <c r="B113" s="84" t="s">
        <v>116</v>
      </c>
      <c r="C113" s="84"/>
    </row>
    <row r="116" spans="1:13" ht="15.75">
      <c r="A116" s="72" t="s">
        <v>126</v>
      </c>
      <c r="B116" s="49"/>
      <c r="C116" s="49"/>
      <c r="D116" s="49"/>
      <c r="E116" s="14" t="s">
        <v>135</v>
      </c>
      <c r="F116" s="19" t="s">
        <v>78</v>
      </c>
      <c r="G116" s="19"/>
      <c r="H116" s="19"/>
      <c r="I116" s="19"/>
      <c r="J116" s="19"/>
      <c r="K116" s="19"/>
      <c r="L116" s="19"/>
      <c r="M116" s="57"/>
    </row>
    <row r="117" spans="1:14" ht="12.75">
      <c r="A117" s="2" t="s">
        <v>1</v>
      </c>
      <c r="B117" s="9" t="s">
        <v>2</v>
      </c>
      <c r="C117" s="11" t="s">
        <v>3</v>
      </c>
      <c r="D117" s="12" t="s">
        <v>4</v>
      </c>
      <c r="E117" s="12" t="s">
        <v>5</v>
      </c>
      <c r="F117" s="2" t="s">
        <v>7</v>
      </c>
      <c r="G117" s="2" t="s">
        <v>7</v>
      </c>
      <c r="H117" s="2" t="s">
        <v>7</v>
      </c>
      <c r="I117" s="2" t="s">
        <v>11</v>
      </c>
      <c r="J117" s="2" t="s">
        <v>11</v>
      </c>
      <c r="K117" s="2" t="s">
        <v>11</v>
      </c>
      <c r="L117" s="2" t="s">
        <v>8</v>
      </c>
      <c r="M117" s="17" t="s">
        <v>9</v>
      </c>
      <c r="N117" s="29"/>
    </row>
    <row r="118" spans="1:13" ht="12.75">
      <c r="A118" s="24">
        <v>1</v>
      </c>
      <c r="B118" s="36" t="s">
        <v>67</v>
      </c>
      <c r="C118" s="37" t="s">
        <v>68</v>
      </c>
      <c r="D118" s="38">
        <v>1991</v>
      </c>
      <c r="E118" s="35" t="s">
        <v>15</v>
      </c>
      <c r="F118" s="24"/>
      <c r="G118" s="24"/>
      <c r="H118" s="24"/>
      <c r="I118" s="24"/>
      <c r="J118" s="24"/>
      <c r="K118" s="24"/>
      <c r="L118" s="24"/>
      <c r="M118" s="17">
        <v>0.586805555555556</v>
      </c>
    </row>
    <row r="119" spans="1:17" ht="12.75">
      <c r="A119" s="24">
        <v>2</v>
      </c>
      <c r="B119" s="36" t="s">
        <v>23</v>
      </c>
      <c r="C119" s="37" t="s">
        <v>24</v>
      </c>
      <c r="D119" s="38">
        <v>1992</v>
      </c>
      <c r="E119" s="35" t="s">
        <v>10</v>
      </c>
      <c r="F119" s="24"/>
      <c r="G119" s="24"/>
      <c r="H119" s="24"/>
      <c r="I119" s="24"/>
      <c r="J119" s="24"/>
      <c r="K119" s="24"/>
      <c r="L119" s="24"/>
      <c r="M119" s="17">
        <v>0.586805555555556</v>
      </c>
      <c r="Q119" s="25"/>
    </row>
    <row r="120" spans="1:16" ht="12.75">
      <c r="A120" s="24">
        <v>17</v>
      </c>
      <c r="B120" s="67" t="s">
        <v>118</v>
      </c>
      <c r="C120" s="67" t="s">
        <v>119</v>
      </c>
      <c r="D120" s="38">
        <v>1992</v>
      </c>
      <c r="E120" s="35" t="s">
        <v>15</v>
      </c>
      <c r="F120" s="22"/>
      <c r="G120" s="22"/>
      <c r="H120" s="22"/>
      <c r="I120" s="22"/>
      <c r="J120" s="22"/>
      <c r="K120" s="22"/>
      <c r="L120" s="22"/>
      <c r="M120" s="17">
        <v>0.586805555555556</v>
      </c>
      <c r="N120" s="29"/>
      <c r="P120" s="26"/>
    </row>
    <row r="121" spans="1:16" ht="12.75">
      <c r="A121" s="24">
        <v>20</v>
      </c>
      <c r="B121" s="67" t="s">
        <v>139</v>
      </c>
      <c r="C121" s="67" t="s">
        <v>140</v>
      </c>
      <c r="D121" s="38">
        <v>1991</v>
      </c>
      <c r="E121" s="67" t="s">
        <v>141</v>
      </c>
      <c r="F121" s="22"/>
      <c r="G121" s="22"/>
      <c r="H121" s="22"/>
      <c r="I121" s="22"/>
      <c r="J121" s="22"/>
      <c r="K121" s="22"/>
      <c r="L121" s="22"/>
      <c r="M121" s="17">
        <v>0.586805555555556</v>
      </c>
      <c r="N121" s="29"/>
      <c r="P121" s="3"/>
    </row>
    <row r="122" spans="1:16" ht="12.75">
      <c r="A122" s="74"/>
      <c r="B122" s="16"/>
      <c r="C122" s="16"/>
      <c r="D122" s="26"/>
      <c r="E122" s="16"/>
      <c r="F122" s="3"/>
      <c r="G122" s="3"/>
      <c r="H122" s="3"/>
      <c r="I122" s="3"/>
      <c r="J122" s="3"/>
      <c r="K122" s="3"/>
      <c r="L122" s="3"/>
      <c r="M122" s="33"/>
      <c r="N122" s="29"/>
      <c r="P122" s="3"/>
    </row>
    <row r="123" ht="12.75">
      <c r="P123" s="26"/>
    </row>
    <row r="124" ht="12.75">
      <c r="P124" s="26"/>
    </row>
    <row r="125" spans="1:16" ht="15.75">
      <c r="A125" s="72" t="s">
        <v>125</v>
      </c>
      <c r="B125" s="7"/>
      <c r="C125" s="7"/>
      <c r="D125" s="7"/>
      <c r="E125" s="14" t="s">
        <v>135</v>
      </c>
      <c r="F125" s="19" t="s">
        <v>78</v>
      </c>
      <c r="G125" s="19"/>
      <c r="H125" s="19"/>
      <c r="I125" s="19"/>
      <c r="J125" s="19"/>
      <c r="K125" s="19"/>
      <c r="L125" s="19"/>
      <c r="M125" s="57"/>
      <c r="P125" s="26"/>
    </row>
    <row r="126" spans="1:16" ht="12.75">
      <c r="A126" s="2" t="s">
        <v>1</v>
      </c>
      <c r="B126" s="9" t="s">
        <v>2</v>
      </c>
      <c r="C126" s="11" t="s">
        <v>3</v>
      </c>
      <c r="D126" s="12" t="s">
        <v>4</v>
      </c>
      <c r="E126" s="12" t="s">
        <v>5</v>
      </c>
      <c r="F126" s="2" t="s">
        <v>7</v>
      </c>
      <c r="G126" s="2" t="s">
        <v>7</v>
      </c>
      <c r="H126" s="2" t="s">
        <v>7</v>
      </c>
      <c r="I126" s="2" t="s">
        <v>11</v>
      </c>
      <c r="J126" s="2" t="s">
        <v>11</v>
      </c>
      <c r="K126" s="2" t="s">
        <v>11</v>
      </c>
      <c r="L126" s="2" t="s">
        <v>8</v>
      </c>
      <c r="M126" s="17" t="s">
        <v>9</v>
      </c>
      <c r="P126" s="26"/>
    </row>
    <row r="127" spans="1:16" ht="12.75">
      <c r="A127" s="24">
        <v>3</v>
      </c>
      <c r="B127" s="36" t="s">
        <v>30</v>
      </c>
      <c r="C127" s="37" t="s">
        <v>40</v>
      </c>
      <c r="D127" s="38">
        <v>1994</v>
      </c>
      <c r="E127" s="37" t="s">
        <v>51</v>
      </c>
      <c r="F127" s="22"/>
      <c r="G127" s="22"/>
      <c r="H127" s="22"/>
      <c r="I127" s="22"/>
      <c r="J127" s="22"/>
      <c r="K127" s="22"/>
      <c r="L127" s="24"/>
      <c r="M127" s="17">
        <v>0.586805555555556</v>
      </c>
      <c r="P127" s="26"/>
    </row>
    <row r="128" spans="1:16" ht="12.75">
      <c r="A128" s="24">
        <v>4</v>
      </c>
      <c r="B128" s="36" t="s">
        <v>39</v>
      </c>
      <c r="C128" s="37" t="s">
        <v>37</v>
      </c>
      <c r="D128" s="38">
        <v>1993</v>
      </c>
      <c r="E128" s="35" t="s">
        <v>33</v>
      </c>
      <c r="F128" s="24"/>
      <c r="G128" s="24"/>
      <c r="H128" s="24"/>
      <c r="I128" s="24"/>
      <c r="J128" s="24"/>
      <c r="K128" s="24"/>
      <c r="L128" s="24"/>
      <c r="M128" s="17">
        <v>0.586805555555556</v>
      </c>
      <c r="P128" s="3"/>
    </row>
    <row r="129" spans="1:17" ht="12.75">
      <c r="A129" s="24">
        <v>5</v>
      </c>
      <c r="B129" s="36" t="s">
        <v>49</v>
      </c>
      <c r="C129" s="37" t="s">
        <v>50</v>
      </c>
      <c r="D129" s="38">
        <v>1993</v>
      </c>
      <c r="E129" s="35" t="s">
        <v>51</v>
      </c>
      <c r="F129" s="24"/>
      <c r="G129" s="24"/>
      <c r="H129" s="24"/>
      <c r="I129" s="24"/>
      <c r="J129" s="24"/>
      <c r="K129" s="24"/>
      <c r="L129" s="24"/>
      <c r="M129" s="17">
        <v>0.586805555555556</v>
      </c>
      <c r="P129" s="3"/>
      <c r="Q129" s="25"/>
    </row>
    <row r="130" ht="12.75">
      <c r="Q130" s="3"/>
    </row>
    <row r="131" spans="15:17" ht="12.75">
      <c r="O131" s="25"/>
      <c r="P131" s="26"/>
      <c r="Q131" s="3"/>
    </row>
    <row r="132" spans="1:17" ht="15.75">
      <c r="A132" s="55" t="s">
        <v>113</v>
      </c>
      <c r="B132" s="7"/>
      <c r="C132" s="7"/>
      <c r="D132" s="7"/>
      <c r="E132" s="14" t="s">
        <v>135</v>
      </c>
      <c r="F132" s="19" t="s">
        <v>78</v>
      </c>
      <c r="G132" s="19"/>
      <c r="H132" s="19"/>
      <c r="I132" s="19"/>
      <c r="J132" s="19"/>
      <c r="K132" s="19"/>
      <c r="L132" s="19"/>
      <c r="M132" s="57"/>
      <c r="O132" s="3"/>
      <c r="P132" s="26"/>
      <c r="Q132" s="15"/>
    </row>
    <row r="133" spans="1:17" ht="12.75">
      <c r="A133" s="2" t="s">
        <v>1</v>
      </c>
      <c r="B133" s="9" t="s">
        <v>2</v>
      </c>
      <c r="C133" s="11" t="s">
        <v>3</v>
      </c>
      <c r="D133" s="12" t="s">
        <v>4</v>
      </c>
      <c r="E133" s="12" t="s">
        <v>5</v>
      </c>
      <c r="F133" s="2" t="s">
        <v>7</v>
      </c>
      <c r="G133" s="2" t="s">
        <v>7</v>
      </c>
      <c r="H133" s="2" t="s">
        <v>7</v>
      </c>
      <c r="I133" s="2" t="s">
        <v>11</v>
      </c>
      <c r="J133" s="2" t="s">
        <v>11</v>
      </c>
      <c r="K133" s="2" t="s">
        <v>11</v>
      </c>
      <c r="L133" s="2" t="s">
        <v>8</v>
      </c>
      <c r="M133" s="17" t="s">
        <v>9</v>
      </c>
      <c r="O133" s="3"/>
      <c r="P133" s="26"/>
      <c r="Q133" s="15"/>
    </row>
    <row r="134" spans="1:17" ht="12.75">
      <c r="A134" s="24">
        <v>6</v>
      </c>
      <c r="B134" s="67" t="s">
        <v>12</v>
      </c>
      <c r="C134" s="67" t="s">
        <v>91</v>
      </c>
      <c r="D134" s="38">
        <v>1996</v>
      </c>
      <c r="E134" s="67" t="s">
        <v>27</v>
      </c>
      <c r="F134" s="5"/>
      <c r="G134" s="5"/>
      <c r="H134" s="5"/>
      <c r="I134" s="5"/>
      <c r="J134" s="5"/>
      <c r="K134" s="5"/>
      <c r="L134" s="5"/>
      <c r="M134" s="17">
        <v>0.5868055555555556</v>
      </c>
      <c r="O134" s="25"/>
      <c r="P134" s="26"/>
      <c r="Q134" s="15"/>
    </row>
    <row r="135" spans="1:17" ht="15.75">
      <c r="A135" s="24">
        <v>7</v>
      </c>
      <c r="B135" s="67" t="s">
        <v>59</v>
      </c>
      <c r="C135" s="67" t="s">
        <v>60</v>
      </c>
      <c r="D135" s="38">
        <v>1995</v>
      </c>
      <c r="E135" s="67" t="s">
        <v>15</v>
      </c>
      <c r="F135" s="22"/>
      <c r="G135" s="24"/>
      <c r="H135" s="24"/>
      <c r="I135" s="24"/>
      <c r="J135" s="24"/>
      <c r="K135" s="24"/>
      <c r="L135" s="24"/>
      <c r="M135" s="17">
        <v>0.5868055555555556</v>
      </c>
      <c r="N135" s="1"/>
      <c r="O135" s="25"/>
      <c r="Q135" s="15"/>
    </row>
    <row r="136" spans="1:17" ht="12.75">
      <c r="A136" s="24">
        <v>8</v>
      </c>
      <c r="B136" s="63" t="s">
        <v>13</v>
      </c>
      <c r="C136" s="64" t="s">
        <v>14</v>
      </c>
      <c r="D136" s="65">
        <v>1995</v>
      </c>
      <c r="E136" s="35" t="s">
        <v>15</v>
      </c>
      <c r="F136" s="22"/>
      <c r="G136" s="24"/>
      <c r="H136" s="24"/>
      <c r="I136" s="24"/>
      <c r="J136" s="24"/>
      <c r="K136" s="24"/>
      <c r="L136" s="24"/>
      <c r="M136" s="17">
        <v>0.586805555555556</v>
      </c>
      <c r="O136" s="25"/>
      <c r="Q136" s="3"/>
    </row>
    <row r="137" spans="1:17" ht="12.75">
      <c r="A137" s="24">
        <v>9</v>
      </c>
      <c r="B137" s="67" t="s">
        <v>52</v>
      </c>
      <c r="C137" s="67" t="s">
        <v>103</v>
      </c>
      <c r="D137" s="38">
        <v>1995</v>
      </c>
      <c r="E137" s="67" t="s">
        <v>51</v>
      </c>
      <c r="F137" s="22"/>
      <c r="G137" s="24"/>
      <c r="H137" s="24"/>
      <c r="I137" s="24"/>
      <c r="J137" s="24"/>
      <c r="K137" s="24"/>
      <c r="L137" s="24"/>
      <c r="M137" s="17">
        <v>0.586805555555556</v>
      </c>
      <c r="O137" s="25"/>
      <c r="Q137" s="3"/>
    </row>
    <row r="138" spans="1:16" ht="12.75">
      <c r="A138" s="24">
        <v>10</v>
      </c>
      <c r="B138" s="63" t="s">
        <v>16</v>
      </c>
      <c r="C138" s="64" t="s">
        <v>17</v>
      </c>
      <c r="D138" s="65">
        <v>1996</v>
      </c>
      <c r="E138" s="35" t="s">
        <v>15</v>
      </c>
      <c r="F138" s="24"/>
      <c r="G138" s="24"/>
      <c r="H138" s="24"/>
      <c r="I138" s="24"/>
      <c r="J138" s="24"/>
      <c r="K138" s="24"/>
      <c r="L138" s="24"/>
      <c r="M138" s="17">
        <v>0.586805555555556</v>
      </c>
      <c r="O138" s="25"/>
      <c r="P138" s="26"/>
    </row>
    <row r="139" spans="1:17" ht="12.75">
      <c r="A139" s="24">
        <v>11</v>
      </c>
      <c r="B139" s="67" t="s">
        <v>34</v>
      </c>
      <c r="C139" s="67" t="s">
        <v>35</v>
      </c>
      <c r="D139" s="38">
        <v>1995</v>
      </c>
      <c r="E139" s="35" t="s">
        <v>33</v>
      </c>
      <c r="F139" s="22"/>
      <c r="G139" s="24"/>
      <c r="H139" s="24"/>
      <c r="I139" s="24"/>
      <c r="J139" s="24"/>
      <c r="K139" s="24"/>
      <c r="L139" s="24"/>
      <c r="M139" s="17">
        <v>0.586805555555556</v>
      </c>
      <c r="O139" s="3"/>
      <c r="P139" s="26"/>
      <c r="Q139" s="25"/>
    </row>
    <row r="140" spans="1:17" ht="12.75">
      <c r="A140" s="24">
        <v>12</v>
      </c>
      <c r="B140" s="63" t="s">
        <v>25</v>
      </c>
      <c r="C140" s="64" t="s">
        <v>38</v>
      </c>
      <c r="D140" s="65">
        <v>1995</v>
      </c>
      <c r="E140" s="35" t="s">
        <v>33</v>
      </c>
      <c r="F140" s="22"/>
      <c r="G140" s="22"/>
      <c r="H140" s="22"/>
      <c r="I140" s="22"/>
      <c r="J140" s="22"/>
      <c r="K140" s="22"/>
      <c r="L140" s="24"/>
      <c r="M140" s="17">
        <v>0.586805555555556</v>
      </c>
      <c r="O140" s="3"/>
      <c r="P140" s="26"/>
      <c r="Q140" s="25"/>
    </row>
    <row r="141" spans="1:17" ht="12.75">
      <c r="A141" s="24">
        <v>13</v>
      </c>
      <c r="B141" s="63" t="s">
        <v>143</v>
      </c>
      <c r="C141" s="64" t="s">
        <v>144</v>
      </c>
      <c r="D141" s="65">
        <v>1995</v>
      </c>
      <c r="E141" s="35" t="s">
        <v>10</v>
      </c>
      <c r="F141" s="22"/>
      <c r="G141" s="24"/>
      <c r="H141" s="24"/>
      <c r="I141" s="24"/>
      <c r="J141" s="24"/>
      <c r="K141" s="24"/>
      <c r="L141" s="24"/>
      <c r="M141" s="17">
        <v>0.586805555555556</v>
      </c>
      <c r="Q141" s="25"/>
    </row>
    <row r="142" spans="1:17" ht="12.75">
      <c r="A142" s="24">
        <v>14</v>
      </c>
      <c r="B142" s="63" t="s">
        <v>36</v>
      </c>
      <c r="C142" s="64" t="s">
        <v>37</v>
      </c>
      <c r="D142" s="65">
        <v>1995</v>
      </c>
      <c r="E142" s="35" t="s">
        <v>33</v>
      </c>
      <c r="F142" s="22"/>
      <c r="G142" s="24"/>
      <c r="H142" s="24"/>
      <c r="I142" s="24"/>
      <c r="J142" s="24"/>
      <c r="K142" s="24"/>
      <c r="L142" s="24"/>
      <c r="M142" s="17">
        <v>0.586805555555556</v>
      </c>
      <c r="N142" s="3"/>
      <c r="O142" s="25"/>
      <c r="Q142" s="25"/>
    </row>
    <row r="143" spans="14:17" ht="12.75">
      <c r="N143" s="3"/>
      <c r="O143" s="25"/>
      <c r="Q143" s="25"/>
    </row>
    <row r="144" spans="1:15" ht="15.75">
      <c r="A144" s="87" t="s">
        <v>124</v>
      </c>
      <c r="B144" s="87"/>
      <c r="C144" s="87"/>
      <c r="D144" s="87"/>
      <c r="E144" s="14" t="s">
        <v>135</v>
      </c>
      <c r="F144" s="19" t="s">
        <v>78</v>
      </c>
      <c r="G144" s="19"/>
      <c r="H144" s="19"/>
      <c r="I144" s="19"/>
      <c r="J144" s="19"/>
      <c r="K144" s="19"/>
      <c r="L144" s="19"/>
      <c r="M144" s="57"/>
      <c r="N144" s="16"/>
      <c r="O144" s="25"/>
    </row>
    <row r="145" spans="1:15" ht="12.75">
      <c r="A145" s="2" t="s">
        <v>1</v>
      </c>
      <c r="B145" s="9" t="s">
        <v>2</v>
      </c>
      <c r="C145" s="11" t="s">
        <v>3</v>
      </c>
      <c r="D145" s="12" t="s">
        <v>4</v>
      </c>
      <c r="E145" s="12" t="s">
        <v>5</v>
      </c>
      <c r="F145" s="2" t="s">
        <v>7</v>
      </c>
      <c r="G145" s="2" t="s">
        <v>7</v>
      </c>
      <c r="H145" s="2" t="s">
        <v>7</v>
      </c>
      <c r="I145" s="2" t="s">
        <v>11</v>
      </c>
      <c r="J145" s="2" t="s">
        <v>11</v>
      </c>
      <c r="K145" s="2" t="s">
        <v>11</v>
      </c>
      <c r="L145" s="2" t="s">
        <v>8</v>
      </c>
      <c r="M145" s="17" t="s">
        <v>9</v>
      </c>
      <c r="N145" s="16"/>
      <c r="O145" s="25"/>
    </row>
    <row r="146" spans="1:15" ht="12.75">
      <c r="A146" s="24">
        <v>15</v>
      </c>
      <c r="B146" s="36" t="s">
        <v>16</v>
      </c>
      <c r="C146" s="37" t="s">
        <v>29</v>
      </c>
      <c r="D146" s="38">
        <v>1990</v>
      </c>
      <c r="E146" s="37" t="s">
        <v>27</v>
      </c>
      <c r="F146" s="22"/>
      <c r="G146" s="24"/>
      <c r="H146" s="24"/>
      <c r="I146" s="24"/>
      <c r="J146" s="24"/>
      <c r="K146" s="24"/>
      <c r="L146" s="24"/>
      <c r="M146" s="17">
        <v>0.586805555555556</v>
      </c>
      <c r="N146" s="66"/>
      <c r="O146" s="25"/>
    </row>
    <row r="147" spans="1:14" ht="12.75">
      <c r="A147" s="24">
        <v>16</v>
      </c>
      <c r="B147" s="36" t="s">
        <v>98</v>
      </c>
      <c r="C147" s="37" t="s">
        <v>99</v>
      </c>
      <c r="D147" s="38">
        <v>1990</v>
      </c>
      <c r="E147" s="37" t="s">
        <v>27</v>
      </c>
      <c r="F147" s="22"/>
      <c r="G147" s="24"/>
      <c r="H147" s="24"/>
      <c r="I147" s="24"/>
      <c r="J147" s="24"/>
      <c r="K147" s="24"/>
      <c r="L147" s="24"/>
      <c r="M147" s="17">
        <v>0.586805555555556</v>
      </c>
      <c r="N147" s="66"/>
    </row>
    <row r="148" spans="1:17" ht="12.75">
      <c r="A148" s="24">
        <v>18</v>
      </c>
      <c r="B148" s="67" t="s">
        <v>72</v>
      </c>
      <c r="C148" s="67" t="s">
        <v>120</v>
      </c>
      <c r="D148" s="38">
        <v>1986</v>
      </c>
      <c r="E148" s="35" t="s">
        <v>15</v>
      </c>
      <c r="F148" s="22"/>
      <c r="G148" s="22"/>
      <c r="H148" s="22"/>
      <c r="I148" s="22"/>
      <c r="J148" s="22"/>
      <c r="K148" s="22"/>
      <c r="L148" s="22"/>
      <c r="M148" s="17">
        <v>0.586805555555556</v>
      </c>
      <c r="Q148" s="25"/>
    </row>
    <row r="149" spans="1:17" ht="12.75">
      <c r="A149" s="24">
        <v>19</v>
      </c>
      <c r="B149" s="67" t="s">
        <v>121</v>
      </c>
      <c r="C149" s="67" t="s">
        <v>122</v>
      </c>
      <c r="D149" s="38">
        <v>1990</v>
      </c>
      <c r="E149" s="35" t="s">
        <v>15</v>
      </c>
      <c r="F149" s="22"/>
      <c r="G149" s="22"/>
      <c r="H149" s="22"/>
      <c r="I149" s="22"/>
      <c r="J149" s="22"/>
      <c r="K149" s="22"/>
      <c r="L149" s="22"/>
      <c r="M149" s="17">
        <v>0.586805555555556</v>
      </c>
      <c r="Q149" s="15"/>
    </row>
    <row r="150" spans="15:17" ht="12.75">
      <c r="O150" s="25"/>
      <c r="Q150" s="15"/>
    </row>
    <row r="151" ht="12.75">
      <c r="O151" s="25"/>
    </row>
    <row r="152" spans="2:15" ht="12.75">
      <c r="B152" s="8" t="s">
        <v>79</v>
      </c>
      <c r="O152" s="25"/>
    </row>
    <row r="153" ht="12.75">
      <c r="B153" s="8" t="s">
        <v>117</v>
      </c>
    </row>
    <row r="156" spans="16:17" ht="12.75">
      <c r="P156" s="26"/>
      <c r="Q156" s="25"/>
    </row>
    <row r="158" spans="16:17" ht="12.75">
      <c r="P158" s="26"/>
      <c r="Q158" s="25"/>
    </row>
    <row r="159" spans="16:17" ht="12.75">
      <c r="P159" s="26"/>
      <c r="Q159" s="25"/>
    </row>
    <row r="160" spans="15:17" ht="12.75">
      <c r="O160" s="25"/>
      <c r="P160" s="26"/>
      <c r="Q160" s="16"/>
    </row>
    <row r="161" spans="15:17" ht="12.75">
      <c r="O161" s="3"/>
      <c r="P161" s="3"/>
      <c r="Q161" s="16"/>
    </row>
    <row r="169" spans="15:18" ht="12.75">
      <c r="O169" s="25"/>
      <c r="P169" s="26"/>
      <c r="Q169" s="16"/>
      <c r="R169" s="3"/>
    </row>
    <row r="179" spans="1:14" ht="15.75">
      <c r="A179" s="34"/>
      <c r="B179" s="34"/>
      <c r="C179" s="34"/>
      <c r="D179" s="34"/>
      <c r="E179" s="14"/>
      <c r="F179" s="19"/>
      <c r="G179" s="19"/>
      <c r="H179" s="19"/>
      <c r="I179" s="19"/>
      <c r="J179" s="19"/>
      <c r="K179" s="19"/>
      <c r="L179" s="19"/>
      <c r="M179" s="57"/>
      <c r="N179" s="3"/>
    </row>
    <row r="180" spans="1:14" ht="12.75">
      <c r="A180" s="42"/>
      <c r="B180" s="43"/>
      <c r="C180" s="44"/>
      <c r="D180" s="14"/>
      <c r="E180" s="14"/>
      <c r="F180" s="42"/>
      <c r="G180" s="42"/>
      <c r="H180" s="42"/>
      <c r="I180" s="42"/>
      <c r="J180" s="42"/>
      <c r="K180" s="42"/>
      <c r="L180" s="42"/>
      <c r="M180" s="33"/>
      <c r="N180" s="3"/>
    </row>
    <row r="181" spans="1:14" ht="12.75">
      <c r="A181" s="27"/>
      <c r="B181" s="16"/>
      <c r="C181" s="16"/>
      <c r="D181" s="16"/>
      <c r="E181" s="16"/>
      <c r="F181" s="3"/>
      <c r="G181" s="3"/>
      <c r="H181" s="3"/>
      <c r="I181" s="3"/>
      <c r="J181" s="3"/>
      <c r="K181" s="3"/>
      <c r="L181" s="3"/>
      <c r="M181" s="69"/>
      <c r="N181" s="3"/>
    </row>
    <row r="182" spans="1:14" ht="12.75">
      <c r="A182" s="28"/>
      <c r="B182" s="29"/>
      <c r="C182" s="25"/>
      <c r="D182" s="26"/>
      <c r="E182" s="15"/>
      <c r="F182" s="3"/>
      <c r="G182" s="28"/>
      <c r="H182" s="28"/>
      <c r="I182" s="28"/>
      <c r="J182" s="28"/>
      <c r="K182" s="28"/>
      <c r="L182" s="28"/>
      <c r="M182" s="50"/>
      <c r="N182" s="3"/>
    </row>
    <row r="183" spans="1:14" ht="12.75">
      <c r="A183" s="27"/>
      <c r="B183" s="16"/>
      <c r="C183" s="16"/>
      <c r="D183" s="16"/>
      <c r="E183" s="16"/>
      <c r="F183" s="3"/>
      <c r="G183" s="3"/>
      <c r="H183" s="3"/>
      <c r="I183" s="3"/>
      <c r="J183" s="3"/>
      <c r="K183" s="3"/>
      <c r="L183" s="3"/>
      <c r="M183" s="69"/>
      <c r="N183" s="3"/>
    </row>
    <row r="184" spans="1:14" ht="12.75">
      <c r="A184" s="28"/>
      <c r="B184" s="29"/>
      <c r="C184" s="25"/>
      <c r="D184" s="26"/>
      <c r="E184" s="15"/>
      <c r="F184" s="28"/>
      <c r="G184" s="28"/>
      <c r="H184" s="28"/>
      <c r="I184" s="28"/>
      <c r="J184" s="28"/>
      <c r="K184" s="28"/>
      <c r="L184" s="28"/>
      <c r="M184" s="50"/>
      <c r="N184" s="3"/>
    </row>
    <row r="185" spans="1:14" ht="12.75">
      <c r="A185" s="27"/>
      <c r="B185" s="16"/>
      <c r="C185" s="16"/>
      <c r="D185" s="16"/>
      <c r="E185" s="16"/>
      <c r="F185" s="3"/>
      <c r="G185" s="3"/>
      <c r="H185" s="3"/>
      <c r="I185" s="3"/>
      <c r="J185" s="3"/>
      <c r="K185" s="3"/>
      <c r="L185" s="3"/>
      <c r="M185" s="69"/>
      <c r="N185" s="46"/>
    </row>
    <row r="186" spans="1:13" ht="12.75">
      <c r="A186" s="28"/>
      <c r="B186" s="16"/>
      <c r="C186" s="16"/>
      <c r="D186" s="16"/>
      <c r="E186" s="16"/>
      <c r="F186" s="28"/>
      <c r="G186" s="28"/>
      <c r="H186" s="28"/>
      <c r="I186" s="28"/>
      <c r="J186" s="28"/>
      <c r="K186" s="28"/>
      <c r="L186" s="28"/>
      <c r="M186" s="50"/>
    </row>
    <row r="187" spans="1:13" ht="15.75">
      <c r="A187" s="1"/>
      <c r="B187" s="41"/>
      <c r="C187" s="41"/>
      <c r="D187" s="47"/>
      <c r="E187" s="14"/>
      <c r="F187" s="19"/>
      <c r="G187" s="19"/>
      <c r="H187" s="19"/>
      <c r="I187" s="19"/>
      <c r="J187" s="19"/>
      <c r="K187" s="19"/>
      <c r="L187" s="19"/>
      <c r="M187" s="57"/>
    </row>
    <row r="188" spans="1:13" ht="12.75">
      <c r="A188" s="42"/>
      <c r="B188" s="43"/>
      <c r="C188" s="44"/>
      <c r="D188" s="14"/>
      <c r="E188" s="14"/>
      <c r="F188" s="42"/>
      <c r="G188" s="42"/>
      <c r="H188" s="42"/>
      <c r="I188" s="42"/>
      <c r="J188" s="42"/>
      <c r="K188" s="42"/>
      <c r="L188" s="42"/>
      <c r="M188" s="33"/>
    </row>
    <row r="189" spans="1:13" ht="12.75">
      <c r="A189" s="28"/>
      <c r="B189" s="29"/>
      <c r="C189" s="25"/>
      <c r="D189" s="26"/>
      <c r="E189" s="15"/>
      <c r="F189" s="3"/>
      <c r="G189" s="42"/>
      <c r="H189" s="42"/>
      <c r="I189" s="42"/>
      <c r="J189" s="42"/>
      <c r="K189" s="42"/>
      <c r="L189" s="42"/>
      <c r="M189" s="50"/>
    </row>
    <row r="190" spans="1:13" ht="12.75">
      <c r="A190" s="28"/>
      <c r="B190" s="29"/>
      <c r="C190" s="25"/>
      <c r="D190" s="26"/>
      <c r="E190" s="15"/>
      <c r="F190" s="28"/>
      <c r="G190" s="28"/>
      <c r="H190" s="28"/>
      <c r="I190" s="28"/>
      <c r="J190" s="28"/>
      <c r="K190" s="28"/>
      <c r="L190" s="28"/>
      <c r="M190" s="50"/>
    </row>
    <row r="191" spans="1:13" ht="12.75">
      <c r="A191" s="28"/>
      <c r="B191" s="29"/>
      <c r="C191" s="25"/>
      <c r="D191" s="26"/>
      <c r="E191" s="15"/>
      <c r="F191" s="28"/>
      <c r="G191" s="28"/>
      <c r="H191" s="28"/>
      <c r="I191" s="28"/>
      <c r="J191" s="28"/>
      <c r="K191" s="28"/>
      <c r="L191" s="28"/>
      <c r="M191" s="50"/>
    </row>
    <row r="192" spans="1:13" ht="12.75">
      <c r="A192" s="28"/>
      <c r="B192" s="29"/>
      <c r="C192" s="25"/>
      <c r="D192" s="26"/>
      <c r="E192" s="25"/>
      <c r="F192" s="28"/>
      <c r="G192" s="28"/>
      <c r="H192" s="28"/>
      <c r="I192" s="28"/>
      <c r="J192" s="28"/>
      <c r="K192" s="28"/>
      <c r="L192" s="28"/>
      <c r="M192" s="50"/>
    </row>
    <row r="193" spans="1:17" ht="12.75">
      <c r="A193" s="28"/>
      <c r="B193" s="29"/>
      <c r="C193" s="25"/>
      <c r="D193" s="26"/>
      <c r="E193" s="25"/>
      <c r="F193" s="28"/>
      <c r="G193" s="28"/>
      <c r="H193" s="28"/>
      <c r="I193" s="28"/>
      <c r="J193" s="28"/>
      <c r="K193" s="28"/>
      <c r="L193" s="28"/>
      <c r="M193" s="50"/>
      <c r="N193" s="29"/>
      <c r="O193" s="25"/>
      <c r="P193" s="26"/>
      <c r="Q193" s="15"/>
    </row>
    <row r="194" spans="1:17" ht="12.75">
      <c r="A194" s="27"/>
      <c r="B194" s="16"/>
      <c r="C194" s="16"/>
      <c r="D194" s="16"/>
      <c r="E194" s="16"/>
      <c r="F194" s="3"/>
      <c r="G194" s="3"/>
      <c r="H194" s="3"/>
      <c r="I194" s="3"/>
      <c r="J194" s="3"/>
      <c r="K194" s="3"/>
      <c r="L194" s="3"/>
      <c r="M194" s="69"/>
      <c r="N194" s="3"/>
      <c r="O194" s="3"/>
      <c r="P194" s="3"/>
      <c r="Q194" s="3"/>
    </row>
    <row r="195" spans="1:13" ht="12.75">
      <c r="A195" s="28"/>
      <c r="B195" s="29"/>
      <c r="C195" s="25"/>
      <c r="D195" s="26"/>
      <c r="E195" s="15"/>
      <c r="F195" s="3"/>
      <c r="G195" s="28"/>
      <c r="H195" s="28"/>
      <c r="I195" s="28"/>
      <c r="J195" s="28"/>
      <c r="K195" s="28"/>
      <c r="L195" s="28"/>
      <c r="M195" s="50"/>
    </row>
    <row r="196" spans="1:17" ht="12.75">
      <c r="A196" s="28"/>
      <c r="B196" s="29"/>
      <c r="C196" s="25"/>
      <c r="D196" s="26"/>
      <c r="E196" s="15"/>
      <c r="F196" s="28"/>
      <c r="G196" s="28"/>
      <c r="H196" s="28"/>
      <c r="I196" s="28"/>
      <c r="J196" s="28"/>
      <c r="K196" s="28"/>
      <c r="L196" s="28"/>
      <c r="M196" s="50"/>
      <c r="N196" s="3"/>
      <c r="O196" s="3"/>
      <c r="P196" s="3"/>
      <c r="Q196" s="3"/>
    </row>
    <row r="197" spans="1:17" ht="12.75">
      <c r="A197" s="28"/>
      <c r="B197" s="29"/>
      <c r="C197" s="25"/>
      <c r="D197" s="26"/>
      <c r="E197" s="15"/>
      <c r="F197" s="3"/>
      <c r="G197" s="28"/>
      <c r="H197" s="28"/>
      <c r="I197" s="28"/>
      <c r="J197" s="28"/>
      <c r="K197" s="28"/>
      <c r="L197" s="28"/>
      <c r="M197" s="50"/>
      <c r="N197" s="3"/>
      <c r="O197" s="3"/>
      <c r="P197" s="3"/>
      <c r="Q197" s="3"/>
    </row>
    <row r="198" spans="1:17" ht="12.75">
      <c r="A198" s="28"/>
      <c r="B198" s="29"/>
      <c r="C198" s="25"/>
      <c r="D198" s="26"/>
      <c r="E198" s="15"/>
      <c r="F198" s="3"/>
      <c r="G198" s="3"/>
      <c r="H198" s="3"/>
      <c r="I198" s="3"/>
      <c r="J198" s="3"/>
      <c r="K198" s="3"/>
      <c r="L198" s="3"/>
      <c r="M198" s="50"/>
      <c r="N198" s="3"/>
      <c r="O198" s="3"/>
      <c r="P198" s="3"/>
      <c r="Q198" s="3"/>
    </row>
    <row r="199" spans="1:17" ht="12.75">
      <c r="A199" s="27"/>
      <c r="B199" s="16"/>
      <c r="C199" s="16"/>
      <c r="D199" s="26"/>
      <c r="E199" s="16"/>
      <c r="F199" s="3"/>
      <c r="G199" s="3"/>
      <c r="H199" s="3"/>
      <c r="I199" s="3"/>
      <c r="J199" s="3"/>
      <c r="K199" s="3"/>
      <c r="L199" s="3"/>
      <c r="M199" s="50"/>
      <c r="N199" s="16"/>
      <c r="O199" s="16"/>
      <c r="P199" s="26"/>
      <c r="Q199" s="16"/>
    </row>
    <row r="200" spans="14:17" ht="12.75">
      <c r="N200" s="3"/>
      <c r="O200" s="3"/>
      <c r="P200" s="3"/>
      <c r="Q200" s="3"/>
    </row>
    <row r="201" spans="14:17" ht="12.75">
      <c r="N201" s="3"/>
      <c r="O201" s="3"/>
      <c r="P201" s="3"/>
      <c r="Q201" s="3"/>
    </row>
    <row r="203" spans="14:18" ht="12.75">
      <c r="N203" s="29"/>
      <c r="O203" s="25"/>
      <c r="P203" s="26"/>
      <c r="Q203" s="16"/>
      <c r="R203" s="3"/>
    </row>
    <row r="204" spans="14:18" ht="12.75">
      <c r="N204" s="30"/>
      <c r="O204" s="31"/>
      <c r="P204" s="32"/>
      <c r="Q204" s="16"/>
      <c r="R204" s="3"/>
    </row>
    <row r="205" ht="12.75">
      <c r="R205" s="3"/>
    </row>
    <row r="211" ht="15.75">
      <c r="N211" s="1"/>
    </row>
    <row r="212" ht="12.75">
      <c r="N212" s="3"/>
    </row>
    <row r="231" spans="1:13" ht="12.75">
      <c r="A231" s="28"/>
      <c r="F231" s="28"/>
      <c r="G231" s="28"/>
      <c r="H231" s="28"/>
      <c r="I231" s="28"/>
      <c r="J231" s="28"/>
      <c r="K231" s="28"/>
      <c r="L231" s="28"/>
      <c r="M231" s="50"/>
    </row>
  </sheetData>
  <mergeCells count="8">
    <mergeCell ref="A144:D144"/>
    <mergeCell ref="A1:M1"/>
    <mergeCell ref="L2:M2"/>
    <mergeCell ref="A36:D36"/>
    <mergeCell ref="O47:P47"/>
    <mergeCell ref="B45:C45"/>
    <mergeCell ref="B46:C46"/>
    <mergeCell ref="A27:D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3"/>
  <sheetViews>
    <sheetView workbookViewId="0" topLeftCell="A1">
      <selection activeCell="F8" sqref="F8"/>
    </sheetView>
  </sheetViews>
  <sheetFormatPr defaultColWidth="9.140625" defaultRowHeight="12.75"/>
  <cols>
    <col min="3" max="3" width="11.57421875" style="0" customWidth="1"/>
    <col min="8" max="8" width="8.421875" style="0" customWidth="1"/>
    <col min="10" max="10" width="10.421875" style="0" customWidth="1"/>
  </cols>
  <sheetData>
    <row r="2" spans="2:13" ht="20.25">
      <c r="B2" s="95" t="s">
        <v>136</v>
      </c>
      <c r="C2" s="95"/>
      <c r="D2" s="95"/>
      <c r="E2" s="95"/>
      <c r="F2" s="95"/>
      <c r="I2" s="95" t="s">
        <v>136</v>
      </c>
      <c r="J2" s="95"/>
      <c r="K2" s="95"/>
      <c r="L2" s="95"/>
      <c r="M2" s="95"/>
    </row>
    <row r="4" spans="2:13" ht="15.75">
      <c r="B4" s="96" t="s">
        <v>137</v>
      </c>
      <c r="C4" s="106"/>
      <c r="D4" s="105" t="s">
        <v>138</v>
      </c>
      <c r="E4" s="96"/>
      <c r="F4" s="96"/>
      <c r="I4" s="96" t="s">
        <v>137</v>
      </c>
      <c r="J4" s="96"/>
      <c r="K4" s="99"/>
      <c r="L4" s="97" t="s">
        <v>138</v>
      </c>
      <c r="M4" s="98"/>
    </row>
    <row r="5" spans="2:13" ht="27.95" customHeight="1">
      <c r="B5" s="101"/>
      <c r="C5" s="100"/>
      <c r="D5" s="101"/>
      <c r="E5" s="100"/>
      <c r="F5" s="107"/>
      <c r="I5" s="101"/>
      <c r="J5" s="100"/>
      <c r="K5" s="101"/>
      <c r="L5" s="100"/>
      <c r="M5" s="107"/>
    </row>
    <row r="6" spans="2:13" ht="27.95" customHeight="1">
      <c r="B6" s="103"/>
      <c r="C6" s="102"/>
      <c r="D6" s="103"/>
      <c r="E6" s="102"/>
      <c r="F6" s="108"/>
      <c r="I6" s="103"/>
      <c r="J6" s="102"/>
      <c r="K6" s="103"/>
      <c r="L6" s="102"/>
      <c r="M6" s="108"/>
    </row>
    <row r="7" spans="2:13" ht="27.95" customHeight="1">
      <c r="B7" s="103"/>
      <c r="C7" s="102"/>
      <c r="D7" s="103"/>
      <c r="E7" s="102"/>
      <c r="F7" s="108"/>
      <c r="I7" s="103"/>
      <c r="J7" s="102"/>
      <c r="K7" s="103"/>
      <c r="L7" s="102"/>
      <c r="M7" s="108"/>
    </row>
    <row r="8" spans="2:13" ht="27.95" customHeight="1">
      <c r="B8" s="103"/>
      <c r="C8" s="102"/>
      <c r="D8" s="103"/>
      <c r="E8" s="102"/>
      <c r="F8" s="108"/>
      <c r="I8" s="103"/>
      <c r="J8" s="102"/>
      <c r="K8" s="103"/>
      <c r="L8" s="102"/>
      <c r="M8" s="108"/>
    </row>
    <row r="9" spans="2:13" ht="27.95" customHeight="1">
      <c r="B9" s="103"/>
      <c r="C9" s="102"/>
      <c r="D9" s="103"/>
      <c r="E9" s="102"/>
      <c r="F9" s="108"/>
      <c r="I9" s="103"/>
      <c r="J9" s="102"/>
      <c r="K9" s="103"/>
      <c r="L9" s="102"/>
      <c r="M9" s="108"/>
    </row>
    <row r="10" spans="2:13" ht="27.95" customHeight="1">
      <c r="B10" s="103"/>
      <c r="C10" s="102"/>
      <c r="D10" s="103"/>
      <c r="E10" s="102"/>
      <c r="F10" s="108"/>
      <c r="I10" s="103"/>
      <c r="J10" s="102"/>
      <c r="K10" s="103"/>
      <c r="L10" s="102"/>
      <c r="M10" s="108"/>
    </row>
    <row r="11" spans="2:13" ht="27.95" customHeight="1">
      <c r="B11" s="103"/>
      <c r="C11" s="102"/>
      <c r="D11" s="103"/>
      <c r="E11" s="102"/>
      <c r="F11" s="108"/>
      <c r="I11" s="103"/>
      <c r="J11" s="102"/>
      <c r="K11" s="103"/>
      <c r="L11" s="102"/>
      <c r="M11" s="108"/>
    </row>
    <row r="12" spans="2:13" ht="27.95" customHeight="1">
      <c r="B12" s="103"/>
      <c r="C12" s="102"/>
      <c r="D12" s="103"/>
      <c r="E12" s="102"/>
      <c r="F12" s="108"/>
      <c r="I12" s="103"/>
      <c r="J12" s="102"/>
      <c r="K12" s="103"/>
      <c r="L12" s="102"/>
      <c r="M12" s="108"/>
    </row>
    <row r="13" spans="2:13" ht="27.95" customHeight="1">
      <c r="B13" s="103"/>
      <c r="C13" s="102"/>
      <c r="D13" s="103"/>
      <c r="E13" s="102"/>
      <c r="F13" s="108"/>
      <c r="I13" s="103"/>
      <c r="J13" s="102"/>
      <c r="K13" s="103"/>
      <c r="L13" s="102"/>
      <c r="M13" s="108"/>
    </row>
    <row r="14" spans="2:13" ht="27.95" customHeight="1">
      <c r="B14" s="104"/>
      <c r="C14" s="98"/>
      <c r="D14" s="104"/>
      <c r="E14" s="98"/>
      <c r="F14" s="109"/>
      <c r="I14" s="104"/>
      <c r="J14" s="98"/>
      <c r="K14" s="104"/>
      <c r="L14" s="98"/>
      <c r="M14" s="109"/>
    </row>
    <row r="15" spans="2:13" ht="27.95" customHeight="1">
      <c r="B15" s="103"/>
      <c r="C15" s="102"/>
      <c r="D15" s="103"/>
      <c r="E15" s="102"/>
      <c r="F15" s="108"/>
      <c r="I15" s="103"/>
      <c r="J15" s="102"/>
      <c r="K15" s="103"/>
      <c r="L15" s="102"/>
      <c r="M15" s="108"/>
    </row>
    <row r="16" spans="2:13" ht="27.95" customHeight="1">
      <c r="B16" s="103"/>
      <c r="C16" s="102"/>
      <c r="D16" s="103"/>
      <c r="E16" s="102"/>
      <c r="F16" s="108"/>
      <c r="I16" s="103"/>
      <c r="J16" s="102"/>
      <c r="K16" s="103"/>
      <c r="L16" s="102"/>
      <c r="M16" s="108"/>
    </row>
    <row r="17" spans="2:13" ht="27.95" customHeight="1">
      <c r="B17" s="103"/>
      <c r="C17" s="102"/>
      <c r="D17" s="103"/>
      <c r="E17" s="102"/>
      <c r="F17" s="108"/>
      <c r="I17" s="103"/>
      <c r="J17" s="102"/>
      <c r="K17" s="103"/>
      <c r="L17" s="102"/>
      <c r="M17" s="108"/>
    </row>
    <row r="18" spans="2:13" ht="27.95" customHeight="1">
      <c r="B18" s="103"/>
      <c r="C18" s="102"/>
      <c r="D18" s="103"/>
      <c r="E18" s="102"/>
      <c r="F18" s="108"/>
      <c r="I18" s="103"/>
      <c r="J18" s="102"/>
      <c r="K18" s="103"/>
      <c r="L18" s="102"/>
      <c r="M18" s="108"/>
    </row>
    <row r="19" spans="2:13" ht="27.95" customHeight="1">
      <c r="B19" s="103"/>
      <c r="C19" s="102"/>
      <c r="D19" s="103"/>
      <c r="E19" s="102"/>
      <c r="F19" s="108"/>
      <c r="I19" s="103"/>
      <c r="J19" s="102"/>
      <c r="K19" s="103"/>
      <c r="L19" s="102"/>
      <c r="M19" s="108"/>
    </row>
    <row r="20" spans="2:3" ht="27.95" customHeight="1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</sheetData>
  <mergeCells count="5">
    <mergeCell ref="I2:M2"/>
    <mergeCell ref="I4:J4"/>
    <mergeCell ref="D4:F4"/>
    <mergeCell ref="B4:C4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3"/>
  <sheetViews>
    <sheetView tabSelected="1" workbookViewId="0" topLeftCell="A31">
      <selection activeCell="M141" sqref="M141"/>
    </sheetView>
  </sheetViews>
  <sheetFormatPr defaultColWidth="9.140625" defaultRowHeight="12.75"/>
  <cols>
    <col min="1" max="1" width="3.57421875" style="94" customWidth="1"/>
    <col min="2" max="2" width="3.8515625" style="75" customWidth="1"/>
    <col min="3" max="3" width="17.140625" style="8" customWidth="1"/>
    <col min="4" max="4" width="13.28125" style="8" customWidth="1"/>
    <col min="5" max="5" width="6.421875" style="8" customWidth="1"/>
    <col min="6" max="6" width="25.140625" style="8" customWidth="1"/>
    <col min="7" max="8" width="3.7109375" style="0" customWidth="1"/>
    <col min="9" max="10" width="3.28125" style="0" hidden="1" customWidth="1"/>
    <col min="11" max="12" width="3.28125" style="0" customWidth="1"/>
    <col min="13" max="13" width="4.421875" style="0" customWidth="1"/>
    <col min="14" max="14" width="10.140625" style="70" customWidth="1"/>
    <col min="15" max="15" width="2.00390625" style="0" customWidth="1"/>
  </cols>
  <sheetData>
    <row r="1" spans="2:14" ht="24">
      <c r="B1" s="85" t="s">
        <v>145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3:14" ht="12.75">
      <c r="C2" s="21" t="s">
        <v>56</v>
      </c>
      <c r="G2" s="21" t="s">
        <v>123</v>
      </c>
      <c r="M2" s="86">
        <v>40950</v>
      </c>
      <c r="N2" s="86"/>
    </row>
    <row r="3" spans="3:14" ht="12.75">
      <c r="C3" s="21"/>
      <c r="G3" s="8"/>
      <c r="M3" s="71"/>
      <c r="N3" s="71"/>
    </row>
    <row r="4" spans="3:14" ht="20.25">
      <c r="C4" s="84" t="s">
        <v>114</v>
      </c>
      <c r="G4" s="8"/>
      <c r="M4" s="71"/>
      <c r="N4" s="71"/>
    </row>
    <row r="6" ht="15.75">
      <c r="O6" s="19"/>
    </row>
    <row r="7" spans="2:15" ht="15.75">
      <c r="B7" s="72" t="s">
        <v>112</v>
      </c>
      <c r="C7" s="72"/>
      <c r="D7" s="72"/>
      <c r="E7" s="72"/>
      <c r="F7" s="14" t="s">
        <v>134</v>
      </c>
      <c r="G7" s="19" t="s">
        <v>77</v>
      </c>
      <c r="H7" s="19"/>
      <c r="I7" s="19"/>
      <c r="J7" s="19"/>
      <c r="K7" s="19"/>
      <c r="L7" s="19"/>
      <c r="M7" s="19"/>
      <c r="N7" s="57"/>
      <c r="O7" s="3"/>
    </row>
    <row r="8" spans="1:14" ht="12.75">
      <c r="A8" s="24" t="s">
        <v>148</v>
      </c>
      <c r="B8" s="2" t="s">
        <v>1</v>
      </c>
      <c r="C8" s="9" t="s">
        <v>2</v>
      </c>
      <c r="D8" s="11" t="s">
        <v>3</v>
      </c>
      <c r="E8" s="12" t="s">
        <v>4</v>
      </c>
      <c r="F8" s="12" t="s">
        <v>5</v>
      </c>
      <c r="G8" s="2" t="s">
        <v>7</v>
      </c>
      <c r="H8" s="2" t="s">
        <v>7</v>
      </c>
      <c r="I8" s="2" t="s">
        <v>7</v>
      </c>
      <c r="J8" s="2"/>
      <c r="K8" s="2" t="s">
        <v>7</v>
      </c>
      <c r="L8" s="2"/>
      <c r="M8" s="2" t="s">
        <v>8</v>
      </c>
      <c r="N8" s="17" t="s">
        <v>138</v>
      </c>
    </row>
    <row r="9" spans="1:14" ht="12.75">
      <c r="A9" s="24">
        <v>1</v>
      </c>
      <c r="B9" s="24">
        <v>6</v>
      </c>
      <c r="C9" s="36" t="s">
        <v>31</v>
      </c>
      <c r="D9" s="37" t="s">
        <v>32</v>
      </c>
      <c r="E9" s="38">
        <v>1997</v>
      </c>
      <c r="F9" s="37" t="s">
        <v>33</v>
      </c>
      <c r="G9" s="24">
        <v>0</v>
      </c>
      <c r="H9" s="24">
        <v>2</v>
      </c>
      <c r="I9" s="24"/>
      <c r="J9" s="24"/>
      <c r="K9" s="24">
        <v>3</v>
      </c>
      <c r="L9" s="24"/>
      <c r="M9" s="24">
        <f>SUM(G9:L9)</f>
        <v>5</v>
      </c>
      <c r="N9" s="17">
        <v>0.012870370370370372</v>
      </c>
    </row>
    <row r="10" spans="1:14" ht="12.75">
      <c r="A10" s="24">
        <v>2</v>
      </c>
      <c r="B10" s="24">
        <v>8</v>
      </c>
      <c r="C10" s="36" t="s">
        <v>26</v>
      </c>
      <c r="D10" s="37" t="s">
        <v>40</v>
      </c>
      <c r="E10" s="38">
        <v>1997</v>
      </c>
      <c r="F10" s="37" t="s">
        <v>51</v>
      </c>
      <c r="G10" s="24">
        <v>1</v>
      </c>
      <c r="H10" s="24">
        <v>2</v>
      </c>
      <c r="I10" s="24"/>
      <c r="J10" s="24"/>
      <c r="K10" s="24">
        <v>3</v>
      </c>
      <c r="L10" s="24"/>
      <c r="M10" s="24">
        <f>SUM(G10:L10)</f>
        <v>6</v>
      </c>
      <c r="N10" s="17">
        <v>0.013391203703703704</v>
      </c>
    </row>
    <row r="11" spans="1:20" ht="12.75">
      <c r="A11" s="24">
        <v>3</v>
      </c>
      <c r="B11" s="24">
        <v>7</v>
      </c>
      <c r="C11" s="67" t="s">
        <v>57</v>
      </c>
      <c r="D11" s="67" t="s">
        <v>37</v>
      </c>
      <c r="E11" s="38">
        <v>1998</v>
      </c>
      <c r="F11" s="67" t="s">
        <v>33</v>
      </c>
      <c r="G11" s="24">
        <v>2</v>
      </c>
      <c r="H11" s="24">
        <v>1</v>
      </c>
      <c r="I11" s="24"/>
      <c r="J11" s="24"/>
      <c r="K11" s="24">
        <v>2</v>
      </c>
      <c r="L11" s="24"/>
      <c r="M11" s="24">
        <f>SUM(G11:L11)</f>
        <v>5</v>
      </c>
      <c r="N11" s="17">
        <v>0.015046296296296295</v>
      </c>
      <c r="T11" s="20"/>
    </row>
    <row r="12" spans="1:20" ht="12.75">
      <c r="A12" s="24">
        <v>4</v>
      </c>
      <c r="B12" s="24">
        <v>4</v>
      </c>
      <c r="C12" s="67" t="s">
        <v>21</v>
      </c>
      <c r="D12" s="67" t="s">
        <v>22</v>
      </c>
      <c r="E12" s="38">
        <v>1998</v>
      </c>
      <c r="F12" s="67" t="s">
        <v>15</v>
      </c>
      <c r="G12" s="24">
        <v>3</v>
      </c>
      <c r="H12" s="24">
        <v>2</v>
      </c>
      <c r="I12" s="24"/>
      <c r="J12" s="24"/>
      <c r="K12" s="24">
        <v>2</v>
      </c>
      <c r="L12" s="24"/>
      <c r="M12" s="24">
        <f>SUM(G12:L12)</f>
        <v>7</v>
      </c>
      <c r="N12" s="17">
        <v>0.0153125</v>
      </c>
      <c r="T12" s="20"/>
    </row>
    <row r="13" spans="1:20" ht="12.75">
      <c r="A13" s="24">
        <v>5</v>
      </c>
      <c r="B13" s="24">
        <v>3</v>
      </c>
      <c r="C13" s="67" t="s">
        <v>62</v>
      </c>
      <c r="D13" s="67" t="s">
        <v>17</v>
      </c>
      <c r="E13" s="38">
        <v>1998</v>
      </c>
      <c r="F13" s="67" t="s">
        <v>15</v>
      </c>
      <c r="G13" s="24">
        <v>3</v>
      </c>
      <c r="H13" s="24">
        <v>1</v>
      </c>
      <c r="I13" s="24"/>
      <c r="J13" s="24"/>
      <c r="K13" s="24">
        <v>5</v>
      </c>
      <c r="L13" s="24"/>
      <c r="M13" s="24">
        <f>SUM(G13:L13)</f>
        <v>9</v>
      </c>
      <c r="N13" s="17">
        <v>0.01685185185185185</v>
      </c>
      <c r="T13" s="20"/>
    </row>
    <row r="14" spans="1:14" ht="12.75">
      <c r="A14" s="24">
        <v>6</v>
      </c>
      <c r="B14" s="24">
        <v>1</v>
      </c>
      <c r="C14" s="67" t="s">
        <v>20</v>
      </c>
      <c r="D14" s="67" t="s">
        <v>58</v>
      </c>
      <c r="E14" s="38">
        <v>1998</v>
      </c>
      <c r="F14" s="67" t="s">
        <v>33</v>
      </c>
      <c r="G14" s="24">
        <v>4</v>
      </c>
      <c r="H14" s="24">
        <v>4</v>
      </c>
      <c r="I14" s="24"/>
      <c r="J14" s="24"/>
      <c r="K14" s="24">
        <v>1</v>
      </c>
      <c r="L14" s="24"/>
      <c r="M14" s="24">
        <f>SUM(G14:L14)</f>
        <v>9</v>
      </c>
      <c r="N14" s="17">
        <v>0.019074074074074073</v>
      </c>
    </row>
    <row r="15" spans="1:15" ht="15.75">
      <c r="A15" s="24">
        <v>7</v>
      </c>
      <c r="B15" s="24">
        <v>2</v>
      </c>
      <c r="C15" s="67" t="s">
        <v>81</v>
      </c>
      <c r="D15" s="67" t="s">
        <v>82</v>
      </c>
      <c r="E15" s="38">
        <v>1997</v>
      </c>
      <c r="F15" s="35" t="s">
        <v>10</v>
      </c>
      <c r="G15" s="24">
        <v>5</v>
      </c>
      <c r="H15" s="24">
        <v>5</v>
      </c>
      <c r="I15" s="24"/>
      <c r="J15" s="24"/>
      <c r="K15" s="24">
        <v>4</v>
      </c>
      <c r="L15" s="5"/>
      <c r="M15" s="24">
        <f>SUM(G15:L15)</f>
        <v>14</v>
      </c>
      <c r="N15" s="17">
        <v>0.025625</v>
      </c>
      <c r="O15" s="19"/>
    </row>
    <row r="16" spans="1:15" ht="12.75">
      <c r="A16" s="24">
        <v>8</v>
      </c>
      <c r="B16" s="24">
        <v>5</v>
      </c>
      <c r="C16" s="36" t="s">
        <v>54</v>
      </c>
      <c r="D16" s="37" t="s">
        <v>80</v>
      </c>
      <c r="E16" s="38">
        <v>1997</v>
      </c>
      <c r="F16" s="35" t="s">
        <v>10</v>
      </c>
      <c r="G16" s="24"/>
      <c r="H16" s="24"/>
      <c r="I16" s="24"/>
      <c r="J16" s="24"/>
      <c r="K16" s="24"/>
      <c r="L16" s="24"/>
      <c r="M16" s="24"/>
      <c r="N16" s="17" t="s">
        <v>142</v>
      </c>
      <c r="O16" s="3"/>
    </row>
    <row r="17" ht="12.75">
      <c r="O17" s="3"/>
    </row>
    <row r="20" spans="2:15" ht="15.75">
      <c r="B20" s="72" t="s">
        <v>111</v>
      </c>
      <c r="C20" s="72"/>
      <c r="D20" s="72"/>
      <c r="E20" s="72"/>
      <c r="F20" s="14" t="s">
        <v>134</v>
      </c>
      <c r="G20" s="19" t="s">
        <v>77</v>
      </c>
      <c r="H20" s="19"/>
      <c r="I20" s="19"/>
      <c r="J20" s="19"/>
      <c r="K20" s="19"/>
      <c r="L20" s="19"/>
      <c r="M20" s="19"/>
      <c r="N20" s="57"/>
      <c r="O20" s="21"/>
    </row>
    <row r="21" spans="1:14" ht="12.75">
      <c r="A21" s="24" t="s">
        <v>148</v>
      </c>
      <c r="B21" s="2" t="s">
        <v>1</v>
      </c>
      <c r="C21" s="9" t="s">
        <v>2</v>
      </c>
      <c r="D21" s="11" t="s">
        <v>3</v>
      </c>
      <c r="E21" s="12" t="s">
        <v>4</v>
      </c>
      <c r="F21" s="12" t="s">
        <v>5</v>
      </c>
      <c r="G21" s="2" t="s">
        <v>7</v>
      </c>
      <c r="H21" s="2" t="s">
        <v>7</v>
      </c>
      <c r="I21" s="2" t="s">
        <v>7</v>
      </c>
      <c r="J21" s="2"/>
      <c r="K21" s="2" t="s">
        <v>7</v>
      </c>
      <c r="L21" s="2"/>
      <c r="M21" s="2" t="s">
        <v>8</v>
      </c>
      <c r="N21" s="17" t="s">
        <v>138</v>
      </c>
    </row>
    <row r="22" spans="1:14" ht="12.75">
      <c r="A22" s="24">
        <v>1</v>
      </c>
      <c r="B22" s="24">
        <v>10</v>
      </c>
      <c r="C22" s="67" t="s">
        <v>104</v>
      </c>
      <c r="D22" s="67" t="s">
        <v>105</v>
      </c>
      <c r="E22" s="38">
        <v>1998</v>
      </c>
      <c r="F22" s="37" t="s">
        <v>51</v>
      </c>
      <c r="G22" s="24">
        <v>3</v>
      </c>
      <c r="H22" s="24">
        <v>2</v>
      </c>
      <c r="I22" s="24"/>
      <c r="J22" s="24"/>
      <c r="K22" s="24">
        <v>3</v>
      </c>
      <c r="L22" s="5"/>
      <c r="M22" s="24">
        <f>SUM(G22:L22)</f>
        <v>8</v>
      </c>
      <c r="N22" s="17">
        <v>0.014432870370370372</v>
      </c>
    </row>
    <row r="23" spans="1:15" ht="15.75">
      <c r="A23" s="24">
        <v>2</v>
      </c>
      <c r="B23" s="24">
        <v>9</v>
      </c>
      <c r="C23" s="67" t="s">
        <v>66</v>
      </c>
      <c r="D23" s="67" t="s">
        <v>46</v>
      </c>
      <c r="E23" s="38">
        <v>1997</v>
      </c>
      <c r="F23" s="67" t="s">
        <v>41</v>
      </c>
      <c r="G23" s="24">
        <v>5</v>
      </c>
      <c r="H23" s="24">
        <v>3</v>
      </c>
      <c r="I23" s="24"/>
      <c r="J23" s="24"/>
      <c r="K23" s="24">
        <v>2</v>
      </c>
      <c r="L23" s="24"/>
      <c r="M23" s="24">
        <f>SUM(G23:L23)</f>
        <v>10</v>
      </c>
      <c r="N23" s="17">
        <v>0.014965277777777779</v>
      </c>
      <c r="O23" s="19"/>
    </row>
    <row r="24" spans="1:15" ht="12.75">
      <c r="A24" s="24">
        <v>3</v>
      </c>
      <c r="B24" s="24">
        <v>11</v>
      </c>
      <c r="C24" s="67" t="s">
        <v>100</v>
      </c>
      <c r="D24" s="67" t="s">
        <v>101</v>
      </c>
      <c r="E24" s="38">
        <v>1997</v>
      </c>
      <c r="F24" s="67" t="s">
        <v>41</v>
      </c>
      <c r="G24" s="24">
        <v>3</v>
      </c>
      <c r="H24" s="24">
        <v>4</v>
      </c>
      <c r="I24" s="24"/>
      <c r="J24" s="24"/>
      <c r="K24" s="24">
        <v>2</v>
      </c>
      <c r="L24" s="5"/>
      <c r="M24" s="24">
        <f>SUM(G24:L24)</f>
        <v>9</v>
      </c>
      <c r="N24" s="17">
        <v>0.016770833333333332</v>
      </c>
      <c r="O24" t="s">
        <v>146</v>
      </c>
    </row>
    <row r="25" spans="6:14" ht="12.75">
      <c r="F25" s="110" t="s">
        <v>147</v>
      </c>
      <c r="G25" s="110"/>
      <c r="H25" s="110"/>
      <c r="I25" s="110"/>
      <c r="J25" s="110"/>
      <c r="K25" s="110"/>
      <c r="L25" s="110"/>
      <c r="M25" s="110"/>
      <c r="N25" s="110"/>
    </row>
    <row r="27" spans="2:14" ht="15.75">
      <c r="B27" s="87" t="s">
        <v>133</v>
      </c>
      <c r="C27" s="87"/>
      <c r="D27" s="87"/>
      <c r="E27" s="87"/>
      <c r="F27" s="14" t="s">
        <v>0</v>
      </c>
      <c r="G27" s="19" t="s">
        <v>77</v>
      </c>
      <c r="H27" s="19"/>
      <c r="I27" s="19"/>
      <c r="J27" s="19"/>
      <c r="K27" s="19"/>
      <c r="L27" s="19"/>
      <c r="M27" s="19"/>
      <c r="N27" s="57"/>
    </row>
    <row r="28" spans="1:15" ht="12.75">
      <c r="A28" s="24" t="s">
        <v>148</v>
      </c>
      <c r="B28" s="2" t="s">
        <v>1</v>
      </c>
      <c r="C28" s="9" t="s">
        <v>2</v>
      </c>
      <c r="D28" s="11" t="s">
        <v>3</v>
      </c>
      <c r="E28" s="12" t="s">
        <v>4</v>
      </c>
      <c r="F28" s="12" t="s">
        <v>5</v>
      </c>
      <c r="G28" s="2" t="s">
        <v>6</v>
      </c>
      <c r="H28" s="2" t="s">
        <v>7</v>
      </c>
      <c r="I28" s="2"/>
      <c r="J28" s="2"/>
      <c r="K28" s="2"/>
      <c r="L28" s="2"/>
      <c r="M28" s="2" t="s">
        <v>8</v>
      </c>
      <c r="N28" s="17" t="s">
        <v>138</v>
      </c>
      <c r="O28" s="3"/>
    </row>
    <row r="29" spans="1:14" ht="12.75">
      <c r="A29" s="24">
        <v>1</v>
      </c>
      <c r="B29" s="24">
        <v>12</v>
      </c>
      <c r="C29" s="37" t="s">
        <v>89</v>
      </c>
      <c r="D29" s="37" t="s">
        <v>90</v>
      </c>
      <c r="E29" s="38">
        <v>1999</v>
      </c>
      <c r="F29" s="67" t="s">
        <v>27</v>
      </c>
      <c r="G29" s="24">
        <v>1</v>
      </c>
      <c r="H29" s="24">
        <v>3</v>
      </c>
      <c r="I29" s="22"/>
      <c r="J29" s="22"/>
      <c r="K29" s="22"/>
      <c r="L29" s="22"/>
      <c r="M29" s="24">
        <f>SUM(G29:L29)</f>
        <v>4</v>
      </c>
      <c r="N29" s="17">
        <v>0.008819444444444444</v>
      </c>
    </row>
    <row r="30" spans="1:14" ht="12.75">
      <c r="A30" s="24">
        <v>2</v>
      </c>
      <c r="B30" s="24">
        <v>15</v>
      </c>
      <c r="C30" s="67" t="s">
        <v>106</v>
      </c>
      <c r="D30" s="67" t="s">
        <v>107</v>
      </c>
      <c r="E30" s="38">
        <v>1999</v>
      </c>
      <c r="F30" s="37" t="s">
        <v>51</v>
      </c>
      <c r="G30" s="38">
        <v>1</v>
      </c>
      <c r="H30" s="24">
        <v>3</v>
      </c>
      <c r="I30" s="22"/>
      <c r="J30" s="22"/>
      <c r="K30" s="22"/>
      <c r="L30" s="22"/>
      <c r="M30" s="24">
        <f>SUM(G30:L30)</f>
        <v>4</v>
      </c>
      <c r="N30" s="17">
        <v>0.008842592592592591</v>
      </c>
    </row>
    <row r="31" spans="1:14" ht="12.75">
      <c r="A31" s="24">
        <v>3</v>
      </c>
      <c r="B31" s="24">
        <v>16</v>
      </c>
      <c r="C31" s="67" t="s">
        <v>70</v>
      </c>
      <c r="D31" s="67" t="s">
        <v>37</v>
      </c>
      <c r="E31" s="38">
        <v>1999</v>
      </c>
      <c r="F31" s="67" t="s">
        <v>15</v>
      </c>
      <c r="G31" s="24">
        <v>1</v>
      </c>
      <c r="H31" s="24">
        <v>2</v>
      </c>
      <c r="I31" s="24"/>
      <c r="J31" s="24"/>
      <c r="K31" s="24"/>
      <c r="L31" s="24"/>
      <c r="M31" s="24">
        <f>SUM(G31:L31)</f>
        <v>3</v>
      </c>
      <c r="N31" s="17">
        <v>0.009224537037037036</v>
      </c>
    </row>
    <row r="32" spans="1:15" ht="12.75">
      <c r="A32" s="24">
        <v>4</v>
      </c>
      <c r="B32" s="24">
        <v>14</v>
      </c>
      <c r="C32" s="67" t="s">
        <v>75</v>
      </c>
      <c r="D32" s="67" t="s">
        <v>76</v>
      </c>
      <c r="E32" s="38">
        <v>1999</v>
      </c>
      <c r="F32" s="67" t="s">
        <v>33</v>
      </c>
      <c r="G32" s="24">
        <v>1</v>
      </c>
      <c r="H32" s="24">
        <v>5</v>
      </c>
      <c r="I32" s="22"/>
      <c r="J32" s="22"/>
      <c r="K32" s="22"/>
      <c r="L32" s="22"/>
      <c r="M32" s="24">
        <f>SUM(G32:L32)</f>
        <v>6</v>
      </c>
      <c r="N32" s="17">
        <v>0.010925925925925924</v>
      </c>
      <c r="O32" t="s">
        <v>146</v>
      </c>
    </row>
    <row r="33" spans="1:14" ht="12.75">
      <c r="A33" s="24">
        <v>5</v>
      </c>
      <c r="B33" s="24">
        <v>13</v>
      </c>
      <c r="C33" s="67" t="s">
        <v>83</v>
      </c>
      <c r="D33" s="67" t="s">
        <v>69</v>
      </c>
      <c r="E33" s="38"/>
      <c r="F33" s="35" t="s">
        <v>10</v>
      </c>
      <c r="G33" s="24">
        <v>0</v>
      </c>
      <c r="H33" s="24">
        <v>4</v>
      </c>
      <c r="I33" s="5"/>
      <c r="J33" s="5"/>
      <c r="K33" s="5"/>
      <c r="L33" s="5"/>
      <c r="M33" s="24">
        <f>SUM(G33:L33)</f>
        <v>4</v>
      </c>
      <c r="N33" s="17">
        <v>0.011469907407407408</v>
      </c>
    </row>
    <row r="34" spans="6:14" ht="12.75">
      <c r="F34" s="110" t="s">
        <v>147</v>
      </c>
      <c r="G34" s="110"/>
      <c r="H34" s="110"/>
      <c r="I34" s="110"/>
      <c r="J34" s="110"/>
      <c r="K34" s="110"/>
      <c r="L34" s="110"/>
      <c r="M34" s="110"/>
      <c r="N34" s="110"/>
    </row>
    <row r="36" spans="2:15" ht="15.75">
      <c r="B36" s="87" t="s">
        <v>132</v>
      </c>
      <c r="C36" s="87"/>
      <c r="D36" s="87"/>
      <c r="E36" s="87"/>
      <c r="F36" s="14" t="s">
        <v>0</v>
      </c>
      <c r="G36" s="19" t="s">
        <v>77</v>
      </c>
      <c r="H36" s="19"/>
      <c r="I36" s="19"/>
      <c r="J36" s="19"/>
      <c r="K36" s="19"/>
      <c r="L36" s="19"/>
      <c r="M36" s="19"/>
      <c r="N36" s="57"/>
      <c r="O36" s="50"/>
    </row>
    <row r="37" spans="1:14" ht="12.75">
      <c r="A37" s="24" t="s">
        <v>148</v>
      </c>
      <c r="B37" s="2" t="s">
        <v>1</v>
      </c>
      <c r="C37" s="9" t="s">
        <v>2</v>
      </c>
      <c r="D37" s="11" t="s">
        <v>3</v>
      </c>
      <c r="E37" s="12" t="s">
        <v>4</v>
      </c>
      <c r="F37" s="12" t="s">
        <v>5</v>
      </c>
      <c r="G37" s="2" t="s">
        <v>6</v>
      </c>
      <c r="H37" s="2" t="s">
        <v>7</v>
      </c>
      <c r="I37" s="2"/>
      <c r="J37" s="2"/>
      <c r="K37" s="2"/>
      <c r="L37" s="2"/>
      <c r="M37" s="2" t="s">
        <v>8</v>
      </c>
      <c r="N37" s="17" t="s">
        <v>138</v>
      </c>
    </row>
    <row r="38" spans="1:14" ht="12.75">
      <c r="A38" s="24">
        <v>1</v>
      </c>
      <c r="B38" s="24">
        <v>17</v>
      </c>
      <c r="C38" s="67" t="s">
        <v>55</v>
      </c>
      <c r="D38" s="67" t="s">
        <v>109</v>
      </c>
      <c r="E38" s="38">
        <v>1999</v>
      </c>
      <c r="F38" s="67" t="s">
        <v>33</v>
      </c>
      <c r="G38" s="24">
        <v>0</v>
      </c>
      <c r="H38" s="24">
        <v>3</v>
      </c>
      <c r="I38" s="5"/>
      <c r="J38" s="5"/>
      <c r="K38" s="5"/>
      <c r="L38" s="5"/>
      <c r="M38" s="24">
        <f>SUM(G38:L38)</f>
        <v>3</v>
      </c>
      <c r="N38" s="17">
        <v>0.009502314814814816</v>
      </c>
    </row>
    <row r="39" spans="1:14" ht="12.75">
      <c r="A39" s="24">
        <v>2</v>
      </c>
      <c r="B39" s="24">
        <v>18</v>
      </c>
      <c r="C39" s="36" t="s">
        <v>84</v>
      </c>
      <c r="D39" s="37" t="s">
        <v>32</v>
      </c>
      <c r="E39" s="38">
        <v>1999</v>
      </c>
      <c r="F39" s="67" t="s">
        <v>33</v>
      </c>
      <c r="G39" s="24">
        <v>0</v>
      </c>
      <c r="H39" s="24">
        <v>4</v>
      </c>
      <c r="I39" s="4"/>
      <c r="J39" s="4"/>
      <c r="K39" s="4"/>
      <c r="L39" s="4"/>
      <c r="M39" s="24">
        <f aca="true" t="shared" si="0" ref="M39:M41">SUM(G39:L39)</f>
        <v>4</v>
      </c>
      <c r="N39" s="17">
        <v>0.011076388888888887</v>
      </c>
    </row>
    <row r="40" spans="1:14" ht="12.75">
      <c r="A40" s="24">
        <v>3</v>
      </c>
      <c r="B40" s="24">
        <v>19</v>
      </c>
      <c r="C40" s="36" t="s">
        <v>85</v>
      </c>
      <c r="D40" s="37" t="s">
        <v>86</v>
      </c>
      <c r="E40" s="38">
        <v>1999</v>
      </c>
      <c r="F40" s="67" t="s">
        <v>33</v>
      </c>
      <c r="G40" s="24">
        <v>0</v>
      </c>
      <c r="H40" s="24">
        <v>4</v>
      </c>
      <c r="I40" s="4"/>
      <c r="J40" s="4"/>
      <c r="K40" s="4"/>
      <c r="L40" s="4"/>
      <c r="M40" s="24">
        <f t="shared" si="0"/>
        <v>4</v>
      </c>
      <c r="N40" s="17">
        <v>0.01252314814814815</v>
      </c>
    </row>
    <row r="41" spans="1:15" ht="12.75">
      <c r="A41" s="24">
        <v>4</v>
      </c>
      <c r="B41" s="24">
        <v>21</v>
      </c>
      <c r="C41" s="67" t="s">
        <v>87</v>
      </c>
      <c r="D41" s="67" t="s">
        <v>88</v>
      </c>
      <c r="E41" s="38">
        <v>1999</v>
      </c>
      <c r="F41" s="67" t="s">
        <v>33</v>
      </c>
      <c r="G41" s="24">
        <v>2</v>
      </c>
      <c r="H41" s="24">
        <v>4</v>
      </c>
      <c r="I41" s="5"/>
      <c r="J41" s="5"/>
      <c r="K41" s="5"/>
      <c r="L41" s="5"/>
      <c r="M41" s="24">
        <f t="shared" si="0"/>
        <v>6</v>
      </c>
      <c r="N41" s="17">
        <v>0.01659722222222222</v>
      </c>
      <c r="O41" t="s">
        <v>146</v>
      </c>
    </row>
    <row r="42" spans="1:14" ht="12.75">
      <c r="A42" s="24"/>
      <c r="B42" s="24">
        <v>20</v>
      </c>
      <c r="C42" s="67" t="s">
        <v>108</v>
      </c>
      <c r="D42" s="67" t="s">
        <v>71</v>
      </c>
      <c r="E42" s="38">
        <v>1999</v>
      </c>
      <c r="F42" s="67" t="s">
        <v>15</v>
      </c>
      <c r="G42" s="24"/>
      <c r="H42" s="24"/>
      <c r="I42" s="24"/>
      <c r="J42" s="24"/>
      <c r="K42" s="24"/>
      <c r="L42" s="24"/>
      <c r="M42" s="24"/>
      <c r="N42" s="17" t="s">
        <v>142</v>
      </c>
    </row>
    <row r="43" spans="6:14" ht="12.75">
      <c r="F43" s="110" t="s">
        <v>147</v>
      </c>
      <c r="G43" s="110"/>
      <c r="H43" s="110"/>
      <c r="I43" s="110"/>
      <c r="J43" s="110"/>
      <c r="K43" s="110"/>
      <c r="L43" s="110"/>
      <c r="M43" s="110"/>
      <c r="N43" s="110"/>
    </row>
    <row r="45" spans="2:17" ht="15.75">
      <c r="B45" s="58"/>
      <c r="C45" s="90" t="s">
        <v>53</v>
      </c>
      <c r="D45" s="91"/>
      <c r="E45" s="58"/>
      <c r="F45" s="14"/>
      <c r="G45" s="19"/>
      <c r="H45" s="19"/>
      <c r="I45" s="19"/>
      <c r="J45" s="19"/>
      <c r="K45" s="19"/>
      <c r="L45" s="19"/>
      <c r="M45" s="19"/>
      <c r="N45" s="57"/>
      <c r="O45" s="3"/>
      <c r="P45" s="3"/>
      <c r="Q45" s="3"/>
    </row>
    <row r="46" spans="2:17" ht="12.75">
      <c r="B46" s="42"/>
      <c r="C46" s="92" t="s">
        <v>110</v>
      </c>
      <c r="D46" s="93"/>
      <c r="E46" s="14"/>
      <c r="F46" s="14"/>
      <c r="G46" s="42"/>
      <c r="H46" s="42"/>
      <c r="I46" s="42"/>
      <c r="J46" s="42"/>
      <c r="K46" s="42"/>
      <c r="L46" s="42"/>
      <c r="M46" s="42"/>
      <c r="N46" s="33"/>
      <c r="O46" s="3"/>
      <c r="P46" s="3"/>
      <c r="Q46" s="3"/>
    </row>
    <row r="47" spans="2:17" ht="12.75">
      <c r="B47" s="28"/>
      <c r="C47" s="39"/>
      <c r="D47" s="39"/>
      <c r="E47" s="48"/>
      <c r="F47" s="39"/>
      <c r="G47" s="40"/>
      <c r="H47" s="40"/>
      <c r="I47" s="40"/>
      <c r="J47" s="40"/>
      <c r="K47" s="40"/>
      <c r="L47" s="40"/>
      <c r="M47" s="40"/>
      <c r="N47" s="33"/>
      <c r="O47" s="3"/>
      <c r="P47" s="88"/>
      <c r="Q47" s="89"/>
    </row>
    <row r="48" spans="2:17" ht="12.75">
      <c r="B48" s="40"/>
      <c r="C48" s="39"/>
      <c r="D48" s="39"/>
      <c r="E48" s="48"/>
      <c r="F48" s="39"/>
      <c r="G48" s="40"/>
      <c r="H48" s="40"/>
      <c r="I48" s="40"/>
      <c r="J48" s="40"/>
      <c r="K48" s="40"/>
      <c r="L48" s="40"/>
      <c r="M48" s="40"/>
      <c r="N48" s="33"/>
      <c r="O48" s="3"/>
      <c r="P48" s="3"/>
      <c r="Q48" s="3"/>
    </row>
    <row r="49" spans="2:17" ht="12.75">
      <c r="B49" s="40"/>
      <c r="C49" s="39"/>
      <c r="D49" s="39"/>
      <c r="E49" s="48"/>
      <c r="F49" s="39"/>
      <c r="G49" s="28"/>
      <c r="H49" s="28"/>
      <c r="I49" s="28"/>
      <c r="J49" s="28"/>
      <c r="K49" s="28"/>
      <c r="L49" s="28"/>
      <c r="M49" s="28"/>
      <c r="N49" s="33"/>
      <c r="O49" s="3"/>
      <c r="P49" s="3"/>
      <c r="Q49" s="3"/>
    </row>
    <row r="50" spans="2:17" ht="12.75">
      <c r="B50" s="28"/>
      <c r="C50" s="16"/>
      <c r="D50" s="16"/>
      <c r="E50" s="26"/>
      <c r="F50" s="16"/>
      <c r="G50" s="3"/>
      <c r="H50" s="3"/>
      <c r="I50" s="3"/>
      <c r="J50" s="3"/>
      <c r="K50" s="3"/>
      <c r="L50" s="3"/>
      <c r="M50" s="3"/>
      <c r="N50" s="69"/>
      <c r="O50" s="3"/>
      <c r="P50" s="3"/>
      <c r="Q50" s="3"/>
    </row>
    <row r="51" spans="2:17" ht="12.75">
      <c r="B51" s="74"/>
      <c r="C51" s="16"/>
      <c r="D51" s="16"/>
      <c r="E51" s="16"/>
      <c r="F51" s="16"/>
      <c r="G51" s="3"/>
      <c r="H51" s="3"/>
      <c r="I51" s="3"/>
      <c r="J51" s="3"/>
      <c r="K51" s="3"/>
      <c r="L51" s="3"/>
      <c r="M51" s="3"/>
      <c r="N51" s="69"/>
      <c r="O51" s="3"/>
      <c r="P51" s="3"/>
      <c r="Q51" s="3"/>
    </row>
    <row r="52" spans="2:17" ht="15.75">
      <c r="B52" s="58"/>
      <c r="C52" s="58"/>
      <c r="D52" s="58"/>
      <c r="E52" s="58"/>
      <c r="F52" s="14"/>
      <c r="G52" s="19"/>
      <c r="H52" s="19"/>
      <c r="I52" s="19"/>
      <c r="J52" s="19"/>
      <c r="K52" s="19"/>
      <c r="L52" s="19"/>
      <c r="M52" s="19"/>
      <c r="N52" s="57"/>
      <c r="O52" s="19"/>
      <c r="P52" s="3"/>
      <c r="Q52" s="3"/>
    </row>
    <row r="53" spans="2:17" ht="12.75">
      <c r="B53" s="42"/>
      <c r="C53" s="43"/>
      <c r="D53" s="44"/>
      <c r="E53" s="14"/>
      <c r="F53" s="14"/>
      <c r="G53" s="42"/>
      <c r="H53" s="42"/>
      <c r="I53" s="42"/>
      <c r="J53" s="42"/>
      <c r="K53" s="42"/>
      <c r="L53" s="42"/>
      <c r="M53" s="42"/>
      <c r="N53" s="33"/>
      <c r="O53" s="3"/>
      <c r="P53" s="3"/>
      <c r="Q53" s="3"/>
    </row>
    <row r="54" spans="2:17" ht="12.75">
      <c r="B54" s="74"/>
      <c r="C54" s="39"/>
      <c r="D54" s="39"/>
      <c r="E54" s="48"/>
      <c r="F54" s="54"/>
      <c r="G54" s="46"/>
      <c r="H54" s="46"/>
      <c r="I54" s="46"/>
      <c r="J54" s="46"/>
      <c r="K54" s="46"/>
      <c r="L54" s="46"/>
      <c r="M54" s="46"/>
      <c r="N54" s="33"/>
      <c r="O54" s="3"/>
      <c r="P54" s="3"/>
      <c r="Q54" s="3"/>
    </row>
    <row r="55" spans="2:19" ht="12.75">
      <c r="B55" s="40"/>
      <c r="C55" s="39"/>
      <c r="D55" s="39"/>
      <c r="E55" s="48"/>
      <c r="F55" s="39"/>
      <c r="G55" s="40"/>
      <c r="H55" s="40"/>
      <c r="I55" s="40"/>
      <c r="J55" s="40"/>
      <c r="K55" s="40"/>
      <c r="L55" s="40"/>
      <c r="M55" s="40"/>
      <c r="N55" s="33"/>
      <c r="O55" s="3"/>
      <c r="P55" s="3"/>
      <c r="Q55" s="3"/>
      <c r="R55" s="3"/>
      <c r="S55" s="3"/>
    </row>
    <row r="56" spans="2:19" ht="12.75">
      <c r="B56" s="40"/>
      <c r="C56" s="39"/>
      <c r="D56" s="39"/>
      <c r="E56" s="48"/>
      <c r="F56" s="39"/>
      <c r="G56" s="40"/>
      <c r="H56" s="40"/>
      <c r="I56" s="40"/>
      <c r="J56" s="40"/>
      <c r="K56" s="40"/>
      <c r="L56" s="40"/>
      <c r="M56" s="40"/>
      <c r="N56" s="33"/>
      <c r="O56" s="3"/>
      <c r="P56" s="3"/>
      <c r="Q56" s="3"/>
      <c r="R56" s="3"/>
      <c r="S56" s="3"/>
    </row>
    <row r="57" spans="2:19" ht="12.75">
      <c r="B57" s="40"/>
      <c r="C57" s="39"/>
      <c r="D57" s="39"/>
      <c r="E57" s="48"/>
      <c r="F57" s="39"/>
      <c r="G57" s="40"/>
      <c r="H57" s="40"/>
      <c r="I57" s="40"/>
      <c r="J57" s="40"/>
      <c r="K57" s="40"/>
      <c r="L57" s="40"/>
      <c r="M57" s="40"/>
      <c r="N57" s="33"/>
      <c r="O57" s="3"/>
      <c r="P57" s="3"/>
      <c r="Q57" s="3"/>
      <c r="R57" s="3"/>
      <c r="S57" s="3"/>
    </row>
    <row r="58" spans="2:19" ht="20.25">
      <c r="B58" s="40"/>
      <c r="C58" s="82" t="s">
        <v>115</v>
      </c>
      <c r="D58" s="82"/>
      <c r="E58" s="83"/>
      <c r="F58" s="82"/>
      <c r="G58" s="40"/>
      <c r="H58" s="40"/>
      <c r="I58" s="40"/>
      <c r="J58" s="40"/>
      <c r="K58" s="40"/>
      <c r="L58" s="40"/>
      <c r="M58" s="40"/>
      <c r="N58" s="33"/>
      <c r="O58" s="3"/>
      <c r="P58" s="3"/>
      <c r="Q58" s="3"/>
      <c r="R58" s="3"/>
      <c r="S58" s="3"/>
    </row>
    <row r="59" spans="2:19" ht="12.75">
      <c r="B59" s="40"/>
      <c r="C59" s="39"/>
      <c r="D59" s="39"/>
      <c r="E59" s="48"/>
      <c r="F59" s="39"/>
      <c r="G59" s="40"/>
      <c r="H59" s="40"/>
      <c r="I59" s="40"/>
      <c r="J59" s="40"/>
      <c r="K59" s="40"/>
      <c r="L59" s="40"/>
      <c r="M59" s="40"/>
      <c r="N59" s="33"/>
      <c r="O59" s="3"/>
      <c r="P59" s="3"/>
      <c r="Q59" s="3"/>
      <c r="R59" s="3"/>
      <c r="S59" s="3"/>
    </row>
    <row r="60" spans="2:19" ht="12.75">
      <c r="B60" s="40"/>
      <c r="C60" s="39"/>
      <c r="D60" s="39"/>
      <c r="E60" s="39"/>
      <c r="F60" s="39"/>
      <c r="G60" s="40"/>
      <c r="H60" s="40"/>
      <c r="I60" s="40"/>
      <c r="J60" s="40"/>
      <c r="K60" s="40"/>
      <c r="L60" s="40"/>
      <c r="M60" s="40"/>
      <c r="N60" s="33"/>
      <c r="O60" s="16"/>
      <c r="P60" s="16"/>
      <c r="Q60" s="26"/>
      <c r="R60" s="15"/>
      <c r="S60" s="3"/>
    </row>
    <row r="61" spans="2:17" ht="15.75">
      <c r="B61" s="72" t="s">
        <v>131</v>
      </c>
      <c r="C61" s="72"/>
      <c r="D61" s="72"/>
      <c r="E61" s="72"/>
      <c r="F61" s="14" t="s">
        <v>135</v>
      </c>
      <c r="G61" s="19" t="s">
        <v>78</v>
      </c>
      <c r="H61" s="19"/>
      <c r="I61" s="19"/>
      <c r="J61" s="19"/>
      <c r="K61" s="19"/>
      <c r="L61" s="19"/>
      <c r="M61" s="19"/>
      <c r="N61" s="57"/>
      <c r="O61" s="3"/>
      <c r="P61" s="3"/>
      <c r="Q61" s="3"/>
    </row>
    <row r="62" spans="1:19" ht="12.75">
      <c r="A62" s="24" t="s">
        <v>148</v>
      </c>
      <c r="B62" s="2" t="s">
        <v>1</v>
      </c>
      <c r="C62" s="9" t="s">
        <v>2</v>
      </c>
      <c r="D62" s="11" t="s">
        <v>3</v>
      </c>
      <c r="E62" s="12" t="s">
        <v>4</v>
      </c>
      <c r="F62" s="12" t="s">
        <v>5</v>
      </c>
      <c r="G62" s="2" t="s">
        <v>7</v>
      </c>
      <c r="H62" s="2" t="s">
        <v>7</v>
      </c>
      <c r="I62" s="2" t="s">
        <v>7</v>
      </c>
      <c r="J62" s="2" t="s">
        <v>11</v>
      </c>
      <c r="K62" s="2" t="s">
        <v>11</v>
      </c>
      <c r="L62" s="2" t="s">
        <v>11</v>
      </c>
      <c r="M62" s="2" t="s">
        <v>8</v>
      </c>
      <c r="N62" s="17" t="s">
        <v>138</v>
      </c>
      <c r="O62" s="3"/>
      <c r="P62" s="3"/>
      <c r="Q62" s="3"/>
      <c r="R62" s="3"/>
      <c r="S62" s="3"/>
    </row>
    <row r="63" spans="1:19" ht="12.75">
      <c r="A63" s="24">
        <v>1</v>
      </c>
      <c r="B63" s="24">
        <v>1</v>
      </c>
      <c r="C63" s="36" t="s">
        <v>47</v>
      </c>
      <c r="D63" s="37" t="s">
        <v>48</v>
      </c>
      <c r="E63" s="38">
        <v>1993</v>
      </c>
      <c r="F63" s="67" t="s">
        <v>41</v>
      </c>
      <c r="G63" s="24">
        <v>1</v>
      </c>
      <c r="H63" s="24">
        <v>2</v>
      </c>
      <c r="I63" s="24"/>
      <c r="J63" s="24"/>
      <c r="K63" s="24">
        <v>2</v>
      </c>
      <c r="L63" s="24">
        <v>0</v>
      </c>
      <c r="M63" s="24">
        <f aca="true" t="shared" si="1" ref="M63:M65">SUM(G63:L63)</f>
        <v>5</v>
      </c>
      <c r="N63" s="17">
        <v>0.01947916666666667</v>
      </c>
      <c r="S63" s="3"/>
    </row>
    <row r="64" spans="1:15" ht="15.75">
      <c r="A64" s="24">
        <v>2</v>
      </c>
      <c r="B64" s="24">
        <v>3</v>
      </c>
      <c r="C64" s="67" t="s">
        <v>64</v>
      </c>
      <c r="D64" s="67" t="s">
        <v>65</v>
      </c>
      <c r="E64" s="38">
        <v>1993</v>
      </c>
      <c r="F64" s="67" t="s">
        <v>41</v>
      </c>
      <c r="G64" s="24">
        <v>2</v>
      </c>
      <c r="H64" s="24">
        <v>1</v>
      </c>
      <c r="I64" s="24"/>
      <c r="J64" s="24"/>
      <c r="K64" s="24">
        <v>1</v>
      </c>
      <c r="L64" s="24">
        <v>1</v>
      </c>
      <c r="M64" s="24">
        <f t="shared" si="1"/>
        <v>5</v>
      </c>
      <c r="N64" s="17">
        <v>0.02090277777777778</v>
      </c>
      <c r="O64" s="19"/>
    </row>
    <row r="65" spans="1:15" ht="12.75">
      <c r="A65" s="24">
        <v>3</v>
      </c>
      <c r="B65" s="24">
        <v>2</v>
      </c>
      <c r="C65" s="36" t="s">
        <v>18</v>
      </c>
      <c r="D65" s="37" t="s">
        <v>19</v>
      </c>
      <c r="E65" s="38">
        <v>1993</v>
      </c>
      <c r="F65" s="35" t="s">
        <v>10</v>
      </c>
      <c r="G65" s="24">
        <v>3</v>
      </c>
      <c r="H65" s="24">
        <v>2</v>
      </c>
      <c r="I65" s="24"/>
      <c r="J65" s="24"/>
      <c r="K65" s="24">
        <v>3</v>
      </c>
      <c r="L65" s="24">
        <v>1</v>
      </c>
      <c r="M65" s="24">
        <f t="shared" si="1"/>
        <v>9</v>
      </c>
      <c r="N65" s="17">
        <v>0.0227662037037037</v>
      </c>
      <c r="O65" s="3"/>
    </row>
    <row r="69" spans="2:14" ht="15.75">
      <c r="B69" s="72" t="s">
        <v>130</v>
      </c>
      <c r="C69" s="72"/>
      <c r="D69" s="72"/>
      <c r="E69" s="72"/>
      <c r="F69" s="14" t="s">
        <v>135</v>
      </c>
      <c r="G69" s="19" t="s">
        <v>78</v>
      </c>
      <c r="H69" s="19"/>
      <c r="I69" s="19"/>
      <c r="J69" s="19"/>
      <c r="K69" s="19"/>
      <c r="L69" s="19"/>
      <c r="M69" s="19"/>
      <c r="N69" s="57"/>
    </row>
    <row r="70" spans="1:14" ht="12.75">
      <c r="A70" s="24" t="s">
        <v>148</v>
      </c>
      <c r="B70" s="2" t="s">
        <v>1</v>
      </c>
      <c r="C70" s="9" t="s">
        <v>2</v>
      </c>
      <c r="D70" s="11" t="s">
        <v>3</v>
      </c>
      <c r="E70" s="12" t="s">
        <v>4</v>
      </c>
      <c r="F70" s="12" t="s">
        <v>5</v>
      </c>
      <c r="G70" s="2" t="s">
        <v>7</v>
      </c>
      <c r="H70" s="2" t="s">
        <v>7</v>
      </c>
      <c r="I70" s="2" t="s">
        <v>7</v>
      </c>
      <c r="J70" s="2" t="s">
        <v>11</v>
      </c>
      <c r="K70" s="2" t="s">
        <v>11</v>
      </c>
      <c r="L70" s="2" t="s">
        <v>11</v>
      </c>
      <c r="M70" s="2" t="s">
        <v>8</v>
      </c>
      <c r="N70" s="17" t="s">
        <v>138</v>
      </c>
    </row>
    <row r="71" spans="1:14" ht="12.75">
      <c r="A71" s="24">
        <v>1</v>
      </c>
      <c r="B71" s="24">
        <v>6</v>
      </c>
      <c r="C71" s="36" t="s">
        <v>42</v>
      </c>
      <c r="D71" s="37" t="s">
        <v>43</v>
      </c>
      <c r="E71" s="38">
        <v>1996</v>
      </c>
      <c r="F71" s="37" t="s">
        <v>41</v>
      </c>
      <c r="G71" s="24">
        <v>0</v>
      </c>
      <c r="H71" s="24">
        <v>1</v>
      </c>
      <c r="I71" s="24"/>
      <c r="J71" s="24"/>
      <c r="K71" s="24">
        <v>1</v>
      </c>
      <c r="L71" s="24">
        <v>1</v>
      </c>
      <c r="M71" s="24">
        <f aca="true" t="shared" si="2" ref="M71:M77">SUM(G71:L71)</f>
        <v>3</v>
      </c>
      <c r="N71" s="17">
        <v>0.020335648148148148</v>
      </c>
    </row>
    <row r="72" spans="1:14" ht="12.75">
      <c r="A72" s="24">
        <v>2</v>
      </c>
      <c r="B72" s="24">
        <v>7</v>
      </c>
      <c r="C72" s="36" t="s">
        <v>92</v>
      </c>
      <c r="D72" s="37" t="s">
        <v>93</v>
      </c>
      <c r="E72" s="38">
        <v>1995</v>
      </c>
      <c r="F72" s="67" t="s">
        <v>27</v>
      </c>
      <c r="G72" s="24">
        <v>2</v>
      </c>
      <c r="H72" s="24">
        <v>1</v>
      </c>
      <c r="I72" s="24"/>
      <c r="J72" s="24"/>
      <c r="K72" s="24">
        <v>3</v>
      </c>
      <c r="L72" s="24">
        <v>2</v>
      </c>
      <c r="M72" s="24">
        <f t="shared" si="2"/>
        <v>8</v>
      </c>
      <c r="N72" s="17">
        <v>0.021041666666666667</v>
      </c>
    </row>
    <row r="73" spans="1:18" ht="12.75">
      <c r="A73" s="24">
        <v>3</v>
      </c>
      <c r="B73" s="24">
        <v>8</v>
      </c>
      <c r="C73" s="67" t="s">
        <v>102</v>
      </c>
      <c r="D73" s="67" t="s">
        <v>46</v>
      </c>
      <c r="E73" s="38">
        <v>1995</v>
      </c>
      <c r="F73" s="67" t="s">
        <v>41</v>
      </c>
      <c r="G73" s="24">
        <v>3</v>
      </c>
      <c r="H73" s="24">
        <v>4</v>
      </c>
      <c r="I73" s="24"/>
      <c r="J73" s="24"/>
      <c r="K73" s="24">
        <v>1</v>
      </c>
      <c r="L73" s="24">
        <v>1</v>
      </c>
      <c r="M73" s="24">
        <f t="shared" si="2"/>
        <v>9</v>
      </c>
      <c r="N73" s="17">
        <v>0.02108796296296296</v>
      </c>
      <c r="O73" s="29"/>
      <c r="P73" s="25"/>
      <c r="Q73" s="26"/>
      <c r="R73" s="25"/>
    </row>
    <row r="74" spans="1:18" ht="12.75">
      <c r="A74" s="24">
        <v>4</v>
      </c>
      <c r="B74" s="24">
        <v>10</v>
      </c>
      <c r="C74" s="67" t="s">
        <v>44</v>
      </c>
      <c r="D74" s="67" t="s">
        <v>45</v>
      </c>
      <c r="E74" s="38">
        <v>1996</v>
      </c>
      <c r="F74" s="67" t="s">
        <v>41</v>
      </c>
      <c r="G74" s="24">
        <v>1</v>
      </c>
      <c r="H74" s="24">
        <v>1</v>
      </c>
      <c r="I74" s="24"/>
      <c r="J74" s="24"/>
      <c r="K74" s="24">
        <v>3</v>
      </c>
      <c r="L74" s="24">
        <v>1</v>
      </c>
      <c r="M74" s="24">
        <f t="shared" si="2"/>
        <v>6</v>
      </c>
      <c r="N74" s="17">
        <v>0.021631944444444443</v>
      </c>
      <c r="O74" s="3"/>
      <c r="P74" s="3"/>
      <c r="Q74" s="3"/>
      <c r="R74" s="3"/>
    </row>
    <row r="75" spans="1:18" ht="12.75">
      <c r="A75" s="24">
        <v>5</v>
      </c>
      <c r="B75" s="24">
        <v>9</v>
      </c>
      <c r="C75" s="67" t="s">
        <v>74</v>
      </c>
      <c r="D75" s="67" t="s">
        <v>61</v>
      </c>
      <c r="E75" s="38">
        <v>1995</v>
      </c>
      <c r="F75" s="67" t="s">
        <v>27</v>
      </c>
      <c r="G75" s="24">
        <v>3</v>
      </c>
      <c r="H75" s="24">
        <v>2</v>
      </c>
      <c r="I75" s="24"/>
      <c r="J75" s="24"/>
      <c r="K75" s="24">
        <v>3</v>
      </c>
      <c r="L75" s="24">
        <v>1</v>
      </c>
      <c r="M75" s="24">
        <f t="shared" si="2"/>
        <v>9</v>
      </c>
      <c r="N75" s="17">
        <v>0.021736111111111112</v>
      </c>
      <c r="O75" s="29"/>
      <c r="P75" s="25"/>
      <c r="Q75" s="26"/>
      <c r="R75" s="15"/>
    </row>
    <row r="76" spans="1:18" ht="12.75">
      <c r="A76" s="24">
        <v>6</v>
      </c>
      <c r="B76" s="24">
        <v>4</v>
      </c>
      <c r="C76" s="36" t="s">
        <v>96</v>
      </c>
      <c r="D76" s="37" t="s">
        <v>97</v>
      </c>
      <c r="E76" s="38">
        <v>1996</v>
      </c>
      <c r="F76" s="67" t="s">
        <v>27</v>
      </c>
      <c r="G76" s="24">
        <v>2</v>
      </c>
      <c r="H76" s="24">
        <v>1</v>
      </c>
      <c r="I76" s="24"/>
      <c r="J76" s="24"/>
      <c r="K76" s="24">
        <v>4</v>
      </c>
      <c r="L76" s="24">
        <v>2</v>
      </c>
      <c r="M76" s="24">
        <f t="shared" si="2"/>
        <v>9</v>
      </c>
      <c r="N76" s="17">
        <v>0.0218287037037037</v>
      </c>
      <c r="O76" s="29"/>
      <c r="P76" s="25"/>
      <c r="Q76" s="26"/>
      <c r="R76" s="15"/>
    </row>
    <row r="77" spans="1:16" ht="12.75">
      <c r="A77" s="24">
        <v>7</v>
      </c>
      <c r="B77" s="24">
        <v>5</v>
      </c>
      <c r="C77" s="36" t="s">
        <v>94</v>
      </c>
      <c r="D77" s="37" t="s">
        <v>95</v>
      </c>
      <c r="E77" s="38">
        <v>1995</v>
      </c>
      <c r="F77" s="67" t="s">
        <v>27</v>
      </c>
      <c r="G77" s="24">
        <v>3</v>
      </c>
      <c r="H77" s="24">
        <v>2</v>
      </c>
      <c r="I77" s="24"/>
      <c r="J77" s="24"/>
      <c r="K77" s="24">
        <v>4</v>
      </c>
      <c r="L77" s="24">
        <v>3</v>
      </c>
      <c r="M77" s="24">
        <f t="shared" si="2"/>
        <v>12</v>
      </c>
      <c r="N77" s="17">
        <v>0.023414351851851853</v>
      </c>
      <c r="P77" s="20"/>
    </row>
    <row r="78" spans="15:18" ht="12.75">
      <c r="O78" s="3"/>
      <c r="P78" s="3"/>
      <c r="Q78" s="3"/>
      <c r="R78" s="3"/>
    </row>
    <row r="81" spans="2:14" ht="15.75">
      <c r="B81" s="72" t="s">
        <v>129</v>
      </c>
      <c r="C81" s="72"/>
      <c r="D81" s="72"/>
      <c r="E81" s="13"/>
      <c r="F81" s="14" t="s">
        <v>135</v>
      </c>
      <c r="G81" s="19" t="s">
        <v>77</v>
      </c>
      <c r="H81" s="19"/>
      <c r="I81" s="19"/>
      <c r="J81" s="19"/>
      <c r="K81" s="19"/>
      <c r="L81" s="19"/>
      <c r="M81" s="19"/>
      <c r="N81" s="57"/>
    </row>
    <row r="82" spans="1:14" ht="12.75">
      <c r="A82" s="24" t="s">
        <v>148</v>
      </c>
      <c r="B82" s="2" t="s">
        <v>1</v>
      </c>
      <c r="C82" s="9" t="s">
        <v>2</v>
      </c>
      <c r="D82" s="11" t="s">
        <v>3</v>
      </c>
      <c r="E82" s="12" t="s">
        <v>4</v>
      </c>
      <c r="F82" s="12" t="s">
        <v>5</v>
      </c>
      <c r="G82" s="2" t="s">
        <v>7</v>
      </c>
      <c r="H82" s="2" t="s">
        <v>7</v>
      </c>
      <c r="I82" s="2" t="s">
        <v>7</v>
      </c>
      <c r="J82" s="2" t="s">
        <v>11</v>
      </c>
      <c r="K82" s="2" t="s">
        <v>11</v>
      </c>
      <c r="L82" s="2" t="s">
        <v>11</v>
      </c>
      <c r="M82" s="2" t="s">
        <v>8</v>
      </c>
      <c r="N82" s="17" t="s">
        <v>138</v>
      </c>
    </row>
    <row r="83" spans="1:14" ht="12.75">
      <c r="A83" s="24"/>
      <c r="B83" s="24"/>
      <c r="C83" s="10"/>
      <c r="D83" s="10"/>
      <c r="E83" s="10"/>
      <c r="F83" s="52"/>
      <c r="G83" s="5"/>
      <c r="H83" s="5"/>
      <c r="I83" s="22"/>
      <c r="J83" s="22"/>
      <c r="K83" s="22"/>
      <c r="L83" s="22"/>
      <c r="M83" s="22"/>
      <c r="N83" s="18"/>
    </row>
    <row r="86" spans="2:14" ht="15.75">
      <c r="B86" s="58" t="s">
        <v>128</v>
      </c>
      <c r="C86" s="58"/>
      <c r="D86" s="58"/>
      <c r="E86" s="58"/>
      <c r="F86" s="14" t="s">
        <v>135</v>
      </c>
      <c r="G86" s="19" t="s">
        <v>77</v>
      </c>
      <c r="H86" s="19"/>
      <c r="I86" s="19"/>
      <c r="J86" s="19"/>
      <c r="K86" s="19"/>
      <c r="L86" s="19"/>
      <c r="M86" s="19"/>
      <c r="N86" s="57"/>
    </row>
    <row r="87" spans="1:15" ht="15.75">
      <c r="A87" s="24" t="s">
        <v>148</v>
      </c>
      <c r="B87" s="2" t="s">
        <v>1</v>
      </c>
      <c r="C87" s="9" t="s">
        <v>2</v>
      </c>
      <c r="D87" s="11" t="s">
        <v>3</v>
      </c>
      <c r="E87" s="12" t="s">
        <v>4</v>
      </c>
      <c r="F87" s="12" t="s">
        <v>5</v>
      </c>
      <c r="G87" s="2" t="s">
        <v>7</v>
      </c>
      <c r="H87" s="2" t="s">
        <v>7</v>
      </c>
      <c r="I87" s="2" t="s">
        <v>7</v>
      </c>
      <c r="J87" s="2" t="s">
        <v>11</v>
      </c>
      <c r="K87" s="2" t="s">
        <v>11</v>
      </c>
      <c r="L87" s="2" t="s">
        <v>11</v>
      </c>
      <c r="M87" s="2" t="s">
        <v>8</v>
      </c>
      <c r="N87" s="17" t="s">
        <v>138</v>
      </c>
      <c r="O87" s="19"/>
    </row>
    <row r="88" spans="1:15" ht="15.75">
      <c r="A88" s="24"/>
      <c r="B88" s="6"/>
      <c r="C88" s="10"/>
      <c r="D88" s="10"/>
      <c r="E88" s="10"/>
      <c r="F88" s="10"/>
      <c r="G88" s="5"/>
      <c r="H88" s="5"/>
      <c r="I88" s="5"/>
      <c r="J88" s="5"/>
      <c r="K88" s="5"/>
      <c r="L88" s="5"/>
      <c r="M88" s="5"/>
      <c r="N88" s="18"/>
      <c r="O88" s="19"/>
    </row>
    <row r="89" spans="1:15" ht="15.75">
      <c r="A89" s="24"/>
      <c r="B89" s="6"/>
      <c r="C89" s="10"/>
      <c r="D89" s="10"/>
      <c r="E89" s="10"/>
      <c r="F89" s="10"/>
      <c r="G89" s="5"/>
      <c r="H89" s="5"/>
      <c r="I89" s="5"/>
      <c r="J89" s="5"/>
      <c r="K89" s="5"/>
      <c r="L89" s="5"/>
      <c r="M89" s="5"/>
      <c r="N89" s="18"/>
      <c r="O89" s="19"/>
    </row>
    <row r="90" ht="15.75">
      <c r="O90" s="19"/>
    </row>
    <row r="91" spans="2:15" ht="15.75">
      <c r="B91" s="72" t="s">
        <v>127</v>
      </c>
      <c r="C91" s="72"/>
      <c r="D91" s="72"/>
      <c r="E91" s="72"/>
      <c r="F91" s="14" t="s">
        <v>135</v>
      </c>
      <c r="G91" s="19" t="s">
        <v>77</v>
      </c>
      <c r="H91" s="19"/>
      <c r="I91" s="19"/>
      <c r="J91" s="19"/>
      <c r="K91" s="19"/>
      <c r="L91" s="19"/>
      <c r="M91" s="19"/>
      <c r="N91" s="57"/>
      <c r="O91" s="19"/>
    </row>
    <row r="92" spans="1:15" ht="12.75">
      <c r="A92" s="24" t="s">
        <v>148</v>
      </c>
      <c r="B92" s="2" t="s">
        <v>1</v>
      </c>
      <c r="C92" s="9" t="s">
        <v>2</v>
      </c>
      <c r="D92" s="11" t="s">
        <v>3</v>
      </c>
      <c r="E92" s="12" t="s">
        <v>4</v>
      </c>
      <c r="F92" s="12" t="s">
        <v>5</v>
      </c>
      <c r="G92" s="2" t="s">
        <v>7</v>
      </c>
      <c r="H92" s="2" t="s">
        <v>7</v>
      </c>
      <c r="I92" s="2" t="s">
        <v>7</v>
      </c>
      <c r="J92" s="2" t="s">
        <v>11</v>
      </c>
      <c r="K92" s="2" t="s">
        <v>11</v>
      </c>
      <c r="L92" s="2" t="s">
        <v>11</v>
      </c>
      <c r="M92" s="2" t="s">
        <v>8</v>
      </c>
      <c r="N92" s="17" t="s">
        <v>138</v>
      </c>
      <c r="O92" s="3"/>
    </row>
    <row r="93" spans="1:14" ht="12.75">
      <c r="A93" s="24">
        <v>1</v>
      </c>
      <c r="B93" s="24">
        <v>11</v>
      </c>
      <c r="C93" s="36" t="s">
        <v>63</v>
      </c>
      <c r="D93" s="68" t="s">
        <v>28</v>
      </c>
      <c r="E93" s="38">
        <v>1975</v>
      </c>
      <c r="F93" s="35" t="s">
        <v>27</v>
      </c>
      <c r="G93" s="24">
        <v>1</v>
      </c>
      <c r="H93" s="24">
        <v>0</v>
      </c>
      <c r="I93" s="24"/>
      <c r="J93" s="24"/>
      <c r="K93" s="24">
        <v>1</v>
      </c>
      <c r="L93" s="24">
        <v>2</v>
      </c>
      <c r="M93" s="24">
        <f aca="true" t="shared" si="3" ref="M93:M94">SUM(G93:L93)</f>
        <v>4</v>
      </c>
      <c r="N93" s="17">
        <v>0.019849537037037037</v>
      </c>
    </row>
    <row r="94" spans="1:15" ht="15.75">
      <c r="A94" s="24">
        <v>2</v>
      </c>
      <c r="B94" s="24">
        <v>12</v>
      </c>
      <c r="C94" s="67" t="s">
        <v>72</v>
      </c>
      <c r="D94" s="76" t="s">
        <v>73</v>
      </c>
      <c r="E94" s="38">
        <v>1981</v>
      </c>
      <c r="F94" s="35" t="s">
        <v>27</v>
      </c>
      <c r="G94" s="24">
        <v>3</v>
      </c>
      <c r="H94" s="24">
        <v>0</v>
      </c>
      <c r="I94" s="24"/>
      <c r="J94" s="24"/>
      <c r="K94" s="24">
        <v>3</v>
      </c>
      <c r="L94" s="24">
        <v>3</v>
      </c>
      <c r="M94" s="24">
        <f t="shared" si="3"/>
        <v>9</v>
      </c>
      <c r="N94" s="17">
        <v>0.020555555555555556</v>
      </c>
      <c r="O94" s="19"/>
    </row>
    <row r="95" spans="1:15" ht="12.75">
      <c r="A95" s="24"/>
      <c r="B95" s="77"/>
      <c r="C95" s="78"/>
      <c r="D95" s="79"/>
      <c r="E95" s="51"/>
      <c r="F95" s="52"/>
      <c r="G95" s="80"/>
      <c r="H95" s="80"/>
      <c r="I95" s="80"/>
      <c r="J95" s="80"/>
      <c r="K95" s="80"/>
      <c r="L95" s="80"/>
      <c r="M95" s="80"/>
      <c r="N95" s="18"/>
      <c r="O95" s="3"/>
    </row>
    <row r="97" spans="18:19" ht="12.75">
      <c r="R97" s="15"/>
      <c r="S97" s="3"/>
    </row>
    <row r="102" ht="15.75">
      <c r="O102" s="19"/>
    </row>
    <row r="103" ht="12.75">
      <c r="O103" s="3"/>
    </row>
    <row r="108" spans="2:14" ht="12.75">
      <c r="B108" s="74"/>
      <c r="C108" s="16"/>
      <c r="D108" s="16"/>
      <c r="E108" s="16"/>
      <c r="F108" s="16"/>
      <c r="G108" s="3"/>
      <c r="H108" s="3"/>
      <c r="I108" s="3"/>
      <c r="J108" s="3"/>
      <c r="K108" s="3"/>
      <c r="L108" s="3"/>
      <c r="M108" s="3"/>
      <c r="N108" s="69"/>
    </row>
    <row r="109" spans="2:14" ht="12.75">
      <c r="B109" s="74"/>
      <c r="C109" s="53"/>
      <c r="D109" s="81"/>
      <c r="E109" s="69"/>
      <c r="F109" s="81"/>
      <c r="G109" s="73"/>
      <c r="H109" s="73"/>
      <c r="I109" s="73"/>
      <c r="J109" s="73"/>
      <c r="K109" s="73"/>
      <c r="L109" s="73"/>
      <c r="M109" s="73"/>
      <c r="N109" s="50"/>
    </row>
    <row r="110" spans="2:17" ht="12.75">
      <c r="B110" s="73"/>
      <c r="C110" s="45"/>
      <c r="D110" s="45"/>
      <c r="E110" s="69"/>
      <c r="F110" s="45"/>
      <c r="G110" s="46"/>
      <c r="H110" s="46"/>
      <c r="I110" s="46"/>
      <c r="J110" s="46"/>
      <c r="K110" s="46"/>
      <c r="L110" s="46"/>
      <c r="M110" s="46"/>
      <c r="N110" s="50"/>
      <c r="P110" s="25"/>
      <c r="Q110" s="26"/>
    </row>
    <row r="113" spans="3:4" ht="20.25">
      <c r="C113" s="84" t="s">
        <v>116</v>
      </c>
      <c r="D113" s="84"/>
    </row>
    <row r="116" spans="2:14" ht="16.5" thickBot="1">
      <c r="B116" s="72" t="s">
        <v>126</v>
      </c>
      <c r="C116" s="72"/>
      <c r="D116" s="72"/>
      <c r="E116" s="72"/>
      <c r="F116" s="14" t="s">
        <v>135</v>
      </c>
      <c r="G116" s="19" t="s">
        <v>78</v>
      </c>
      <c r="H116" s="19"/>
      <c r="I116" s="19"/>
      <c r="J116" s="19"/>
      <c r="K116" s="19"/>
      <c r="L116" s="19"/>
      <c r="M116" s="19"/>
      <c r="N116" s="57"/>
    </row>
    <row r="117" spans="1:15" ht="12.75">
      <c r="A117" s="24" t="s">
        <v>148</v>
      </c>
      <c r="B117" s="2" t="s">
        <v>1</v>
      </c>
      <c r="C117" s="9" t="s">
        <v>2</v>
      </c>
      <c r="D117" s="11" t="s">
        <v>3</v>
      </c>
      <c r="E117" s="12" t="s">
        <v>4</v>
      </c>
      <c r="F117" s="12" t="s">
        <v>5</v>
      </c>
      <c r="G117" s="24" t="s">
        <v>7</v>
      </c>
      <c r="H117" s="24" t="s">
        <v>7</v>
      </c>
      <c r="I117" s="24" t="s">
        <v>7</v>
      </c>
      <c r="J117" s="24" t="s">
        <v>11</v>
      </c>
      <c r="K117" s="24" t="s">
        <v>11</v>
      </c>
      <c r="L117" s="112" t="s">
        <v>11</v>
      </c>
      <c r="M117" s="114" t="s">
        <v>8</v>
      </c>
      <c r="N117" s="113" t="s">
        <v>138</v>
      </c>
      <c r="O117" s="29"/>
    </row>
    <row r="118" spans="1:14" ht="12.75">
      <c r="A118" s="24">
        <v>1</v>
      </c>
      <c r="B118" s="24">
        <v>20</v>
      </c>
      <c r="C118" s="67" t="s">
        <v>139</v>
      </c>
      <c r="D118" s="67" t="s">
        <v>140</v>
      </c>
      <c r="E118" s="38">
        <v>1991</v>
      </c>
      <c r="F118" s="67" t="s">
        <v>141</v>
      </c>
      <c r="G118" s="24">
        <v>0</v>
      </c>
      <c r="H118" s="24">
        <v>1</v>
      </c>
      <c r="I118" s="24"/>
      <c r="J118" s="24"/>
      <c r="K118" s="24">
        <v>2</v>
      </c>
      <c r="L118" s="112">
        <v>1</v>
      </c>
      <c r="M118" s="115">
        <f>SUM(G118:L118)</f>
        <v>4</v>
      </c>
      <c r="N118" s="113">
        <v>0.021863425925925925</v>
      </c>
    </row>
    <row r="119" spans="1:18" ht="12.75">
      <c r="A119" s="24">
        <v>2</v>
      </c>
      <c r="B119" s="24">
        <v>1</v>
      </c>
      <c r="C119" s="36" t="s">
        <v>23</v>
      </c>
      <c r="D119" s="37" t="s">
        <v>24</v>
      </c>
      <c r="E119" s="38">
        <v>1992</v>
      </c>
      <c r="F119" s="35" t="s">
        <v>10</v>
      </c>
      <c r="G119" s="24">
        <v>2</v>
      </c>
      <c r="H119" s="24">
        <v>2</v>
      </c>
      <c r="I119" s="24"/>
      <c r="J119" s="24"/>
      <c r="K119" s="24">
        <v>0</v>
      </c>
      <c r="L119" s="112">
        <v>2</v>
      </c>
      <c r="M119" s="115">
        <f>SUM(G119:L119)</f>
        <v>6</v>
      </c>
      <c r="N119" s="113">
        <v>0.02287037037037037</v>
      </c>
      <c r="R119" s="25"/>
    </row>
    <row r="120" spans="1:17" ht="12.75">
      <c r="A120" s="24">
        <v>3</v>
      </c>
      <c r="B120" s="24">
        <v>17</v>
      </c>
      <c r="C120" s="67" t="s">
        <v>118</v>
      </c>
      <c r="D120" s="67" t="s">
        <v>119</v>
      </c>
      <c r="E120" s="38">
        <v>1992</v>
      </c>
      <c r="F120" s="35" t="s">
        <v>15</v>
      </c>
      <c r="G120" s="24">
        <v>3</v>
      </c>
      <c r="H120" s="24">
        <v>2</v>
      </c>
      <c r="I120" s="24"/>
      <c r="J120" s="24"/>
      <c r="K120" s="24">
        <v>2</v>
      </c>
      <c r="L120" s="112">
        <v>2</v>
      </c>
      <c r="M120" s="115">
        <f>SUM(G120:L120)</f>
        <v>9</v>
      </c>
      <c r="N120" s="113">
        <v>0.02309027777777778</v>
      </c>
      <c r="O120" s="29"/>
      <c r="Q120" s="26"/>
    </row>
    <row r="121" spans="1:17" ht="13.5" thickBot="1">
      <c r="A121" s="24">
        <v>4</v>
      </c>
      <c r="B121" s="24">
        <v>2</v>
      </c>
      <c r="C121" s="36" t="s">
        <v>67</v>
      </c>
      <c r="D121" s="37" t="s">
        <v>68</v>
      </c>
      <c r="E121" s="38">
        <v>1991</v>
      </c>
      <c r="F121" s="35" t="s">
        <v>15</v>
      </c>
      <c r="G121" s="24">
        <v>5</v>
      </c>
      <c r="H121" s="24">
        <v>0</v>
      </c>
      <c r="I121" s="24"/>
      <c r="J121" s="24"/>
      <c r="K121" s="24">
        <v>0</v>
      </c>
      <c r="L121" s="112">
        <v>3</v>
      </c>
      <c r="M121" s="116">
        <f>SUM(G121:L121)</f>
        <v>8</v>
      </c>
      <c r="N121" s="113">
        <v>0.02431712962962963</v>
      </c>
      <c r="O121" s="29"/>
      <c r="Q121" s="3"/>
    </row>
    <row r="122" spans="15:17" ht="12.75">
      <c r="O122" s="29"/>
      <c r="Q122" s="3"/>
    </row>
    <row r="123" ht="12.75">
      <c r="Q123" s="26"/>
    </row>
    <row r="124" ht="12.75">
      <c r="Q124" s="26"/>
    </row>
    <row r="125" spans="2:17" ht="16.5" thickBot="1">
      <c r="B125" s="72" t="s">
        <v>125</v>
      </c>
      <c r="C125" s="72"/>
      <c r="D125" s="72"/>
      <c r="E125" s="72"/>
      <c r="F125" s="14" t="s">
        <v>135</v>
      </c>
      <c r="G125" s="19" t="s">
        <v>78</v>
      </c>
      <c r="H125" s="19"/>
      <c r="I125" s="19"/>
      <c r="J125" s="19"/>
      <c r="K125" s="19"/>
      <c r="L125" s="19"/>
      <c r="M125" s="19"/>
      <c r="N125" s="57"/>
      <c r="Q125" s="26"/>
    </row>
    <row r="126" spans="1:17" ht="12.75">
      <c r="A126" s="24" t="s">
        <v>148</v>
      </c>
      <c r="B126" s="2" t="s">
        <v>1</v>
      </c>
      <c r="C126" s="9" t="s">
        <v>2</v>
      </c>
      <c r="D126" s="11" t="s">
        <v>3</v>
      </c>
      <c r="E126" s="12" t="s">
        <v>4</v>
      </c>
      <c r="F126" s="12" t="s">
        <v>5</v>
      </c>
      <c r="G126" s="2" t="s">
        <v>7</v>
      </c>
      <c r="H126" s="2" t="s">
        <v>7</v>
      </c>
      <c r="I126" s="2" t="s">
        <v>7</v>
      </c>
      <c r="J126" s="2" t="s">
        <v>11</v>
      </c>
      <c r="K126" s="2" t="s">
        <v>11</v>
      </c>
      <c r="L126" s="111" t="s">
        <v>11</v>
      </c>
      <c r="M126" s="114" t="s">
        <v>8</v>
      </c>
      <c r="N126" s="113" t="s">
        <v>138</v>
      </c>
      <c r="Q126" s="26"/>
    </row>
    <row r="127" spans="1:17" ht="12.75">
      <c r="A127" s="24">
        <v>1</v>
      </c>
      <c r="B127" s="24">
        <v>5</v>
      </c>
      <c r="C127" s="36" t="s">
        <v>49</v>
      </c>
      <c r="D127" s="37" t="s">
        <v>50</v>
      </c>
      <c r="E127" s="38">
        <v>1993</v>
      </c>
      <c r="F127" s="35" t="s">
        <v>51</v>
      </c>
      <c r="G127" s="24">
        <v>1</v>
      </c>
      <c r="H127" s="24">
        <v>0</v>
      </c>
      <c r="I127" s="24"/>
      <c r="J127" s="24"/>
      <c r="K127" s="24">
        <v>3</v>
      </c>
      <c r="L127" s="112">
        <v>2</v>
      </c>
      <c r="M127" s="115">
        <f>SUM(G127:L127)</f>
        <v>6</v>
      </c>
      <c r="N127" s="113">
        <v>0.023078703703703702</v>
      </c>
      <c r="Q127" s="26"/>
    </row>
    <row r="128" spans="1:17" ht="12.75">
      <c r="A128" s="24">
        <v>2</v>
      </c>
      <c r="B128" s="24">
        <v>3</v>
      </c>
      <c r="C128" s="36" t="s">
        <v>30</v>
      </c>
      <c r="D128" s="37" t="s">
        <v>40</v>
      </c>
      <c r="E128" s="38">
        <v>1994</v>
      </c>
      <c r="F128" s="37" t="s">
        <v>51</v>
      </c>
      <c r="G128" s="24">
        <v>2</v>
      </c>
      <c r="H128" s="24">
        <v>2</v>
      </c>
      <c r="I128" s="24"/>
      <c r="J128" s="24"/>
      <c r="K128" s="24">
        <v>0</v>
      </c>
      <c r="L128" s="112">
        <v>2</v>
      </c>
      <c r="M128" s="115">
        <f>SUM(G128:L128)</f>
        <v>6</v>
      </c>
      <c r="N128" s="113">
        <v>0.023159722222222224</v>
      </c>
      <c r="Q128" s="3"/>
    </row>
    <row r="129" spans="1:18" ht="13.5" thickBot="1">
      <c r="A129" s="24">
        <v>3</v>
      </c>
      <c r="B129" s="24">
        <v>4</v>
      </c>
      <c r="C129" s="36" t="s">
        <v>39</v>
      </c>
      <c r="D129" s="37" t="s">
        <v>37</v>
      </c>
      <c r="E129" s="38">
        <v>1993</v>
      </c>
      <c r="F129" s="35" t="s">
        <v>33</v>
      </c>
      <c r="G129" s="24">
        <v>2</v>
      </c>
      <c r="H129" s="24">
        <v>4</v>
      </c>
      <c r="I129" s="24"/>
      <c r="J129" s="24"/>
      <c r="K129" s="24">
        <v>4</v>
      </c>
      <c r="L129" s="112">
        <v>2</v>
      </c>
      <c r="M129" s="116">
        <f>SUM(G129:L129)</f>
        <v>12</v>
      </c>
      <c r="N129" s="113">
        <v>0.025995370370370367</v>
      </c>
      <c r="Q129" s="3"/>
      <c r="R129" s="25"/>
    </row>
    <row r="130" ht="12.75">
      <c r="R130" s="3"/>
    </row>
    <row r="131" spans="16:18" ht="12.75">
      <c r="P131" s="25"/>
      <c r="Q131" s="26"/>
      <c r="R131" s="3"/>
    </row>
    <row r="132" spans="2:18" ht="16.5" thickBot="1">
      <c r="B132" s="72" t="s">
        <v>113</v>
      </c>
      <c r="C132" s="72"/>
      <c r="D132" s="72"/>
      <c r="E132" s="72"/>
      <c r="F132" s="14" t="s">
        <v>135</v>
      </c>
      <c r="G132" s="19" t="s">
        <v>78</v>
      </c>
      <c r="H132" s="19"/>
      <c r="I132" s="19"/>
      <c r="J132" s="19"/>
      <c r="K132" s="19"/>
      <c r="L132" s="19"/>
      <c r="M132" s="19"/>
      <c r="N132" s="57"/>
      <c r="P132" s="3"/>
      <c r="Q132" s="26"/>
      <c r="R132" s="15"/>
    </row>
    <row r="133" spans="1:18" ht="12.75">
      <c r="A133" s="24" t="s">
        <v>148</v>
      </c>
      <c r="B133" s="2" t="s">
        <v>1</v>
      </c>
      <c r="C133" s="9" t="s">
        <v>2</v>
      </c>
      <c r="D133" s="11" t="s">
        <v>3</v>
      </c>
      <c r="E133" s="12" t="s">
        <v>4</v>
      </c>
      <c r="F133" s="12" t="s">
        <v>5</v>
      </c>
      <c r="G133" s="2" t="s">
        <v>7</v>
      </c>
      <c r="H133" s="2" t="s">
        <v>7</v>
      </c>
      <c r="I133" s="2" t="s">
        <v>7</v>
      </c>
      <c r="J133" s="2" t="s">
        <v>11</v>
      </c>
      <c r="K133" s="2" t="s">
        <v>11</v>
      </c>
      <c r="L133" s="111" t="s">
        <v>11</v>
      </c>
      <c r="M133" s="114" t="s">
        <v>8</v>
      </c>
      <c r="N133" s="113" t="s">
        <v>138</v>
      </c>
      <c r="P133" s="3"/>
      <c r="Q133" s="26"/>
      <c r="R133" s="15"/>
    </row>
    <row r="134" spans="1:18" ht="12.75">
      <c r="A134" s="24">
        <v>1</v>
      </c>
      <c r="B134" s="24">
        <v>14</v>
      </c>
      <c r="C134" s="63" t="s">
        <v>36</v>
      </c>
      <c r="D134" s="64" t="s">
        <v>37</v>
      </c>
      <c r="E134" s="65">
        <v>1995</v>
      </c>
      <c r="F134" s="35" t="s">
        <v>33</v>
      </c>
      <c r="G134" s="24">
        <v>2</v>
      </c>
      <c r="H134" s="24">
        <v>2</v>
      </c>
      <c r="I134" s="24"/>
      <c r="J134" s="24"/>
      <c r="K134" s="24">
        <v>2</v>
      </c>
      <c r="L134" s="112">
        <v>1</v>
      </c>
      <c r="M134" s="115">
        <f>SUM(G134:L134)</f>
        <v>7</v>
      </c>
      <c r="N134" s="113">
        <v>0.024537037037037038</v>
      </c>
      <c r="P134" s="25"/>
      <c r="Q134" s="26"/>
      <c r="R134" s="15"/>
    </row>
    <row r="135" spans="1:18" ht="15.75">
      <c r="A135" s="24">
        <v>2</v>
      </c>
      <c r="B135" s="24">
        <v>11</v>
      </c>
      <c r="C135" s="67" t="s">
        <v>34</v>
      </c>
      <c r="D135" s="67" t="s">
        <v>35</v>
      </c>
      <c r="E135" s="38">
        <v>1995</v>
      </c>
      <c r="F135" s="35" t="s">
        <v>33</v>
      </c>
      <c r="G135" s="24">
        <v>3</v>
      </c>
      <c r="H135" s="24">
        <v>2</v>
      </c>
      <c r="I135" s="24"/>
      <c r="J135" s="24"/>
      <c r="K135" s="24">
        <v>3</v>
      </c>
      <c r="L135" s="112">
        <v>2</v>
      </c>
      <c r="M135" s="115">
        <f>SUM(G135:L135)</f>
        <v>10</v>
      </c>
      <c r="N135" s="113">
        <v>0.02515046296296296</v>
      </c>
      <c r="O135" s="57"/>
      <c r="P135" s="25"/>
      <c r="R135" s="15"/>
    </row>
    <row r="136" spans="1:18" ht="12.75">
      <c r="A136" s="24">
        <v>3</v>
      </c>
      <c r="B136" s="24">
        <v>9</v>
      </c>
      <c r="C136" s="67" t="s">
        <v>52</v>
      </c>
      <c r="D136" s="67" t="s">
        <v>103</v>
      </c>
      <c r="E136" s="38">
        <v>1995</v>
      </c>
      <c r="F136" s="67" t="s">
        <v>51</v>
      </c>
      <c r="G136" s="24">
        <v>0</v>
      </c>
      <c r="H136" s="24">
        <v>1</v>
      </c>
      <c r="I136" s="24"/>
      <c r="J136" s="24"/>
      <c r="K136" s="24">
        <v>2</v>
      </c>
      <c r="L136" s="112">
        <v>4</v>
      </c>
      <c r="M136" s="115">
        <f>SUM(G136:L136)</f>
        <v>7</v>
      </c>
      <c r="N136" s="113">
        <v>0.02621527777777778</v>
      </c>
      <c r="P136" s="25"/>
      <c r="R136" s="3"/>
    </row>
    <row r="137" spans="1:18" ht="12.75">
      <c r="A137" s="24">
        <v>4</v>
      </c>
      <c r="B137" s="24">
        <v>6</v>
      </c>
      <c r="C137" s="67" t="s">
        <v>12</v>
      </c>
      <c r="D137" s="67" t="s">
        <v>91</v>
      </c>
      <c r="E137" s="38">
        <v>1996</v>
      </c>
      <c r="F137" s="67" t="s">
        <v>27</v>
      </c>
      <c r="G137" s="24">
        <v>2</v>
      </c>
      <c r="H137" s="24">
        <v>1</v>
      </c>
      <c r="I137" s="24"/>
      <c r="J137" s="24"/>
      <c r="K137" s="24">
        <v>4</v>
      </c>
      <c r="L137" s="117">
        <v>2</v>
      </c>
      <c r="M137" s="115">
        <f>SUM(G137:L137)</f>
        <v>9</v>
      </c>
      <c r="N137" s="113">
        <v>0.026226851851851852</v>
      </c>
      <c r="P137" s="25"/>
      <c r="R137" s="3"/>
    </row>
    <row r="138" spans="1:17" ht="12.75">
      <c r="A138" s="24">
        <v>5</v>
      </c>
      <c r="B138" s="24">
        <v>8</v>
      </c>
      <c r="C138" s="63" t="s">
        <v>13</v>
      </c>
      <c r="D138" s="64" t="s">
        <v>14</v>
      </c>
      <c r="E138" s="65">
        <v>1995</v>
      </c>
      <c r="F138" s="35" t="s">
        <v>15</v>
      </c>
      <c r="G138" s="24">
        <v>2</v>
      </c>
      <c r="H138" s="24">
        <v>2</v>
      </c>
      <c r="I138" s="24"/>
      <c r="J138" s="24"/>
      <c r="K138" s="24">
        <v>2</v>
      </c>
      <c r="L138" s="112">
        <v>1</v>
      </c>
      <c r="M138" s="115">
        <f>SUM(G138:L138)</f>
        <v>7</v>
      </c>
      <c r="N138" s="113">
        <v>0.027476851851851853</v>
      </c>
      <c r="P138" s="25"/>
      <c r="Q138" s="26"/>
    </row>
    <row r="139" spans="1:18" ht="12.75">
      <c r="A139" s="24">
        <v>6</v>
      </c>
      <c r="B139" s="24">
        <v>12</v>
      </c>
      <c r="C139" s="63" t="s">
        <v>25</v>
      </c>
      <c r="D139" s="64" t="s">
        <v>38</v>
      </c>
      <c r="E139" s="65">
        <v>1995</v>
      </c>
      <c r="F139" s="35" t="s">
        <v>33</v>
      </c>
      <c r="G139" s="24">
        <v>1</v>
      </c>
      <c r="H139" s="24">
        <v>2</v>
      </c>
      <c r="I139" s="24"/>
      <c r="J139" s="24"/>
      <c r="K139" s="24">
        <v>3</v>
      </c>
      <c r="L139" s="112">
        <v>4</v>
      </c>
      <c r="M139" s="115">
        <f>SUM(G139:L139)</f>
        <v>10</v>
      </c>
      <c r="N139" s="113">
        <v>0.029421296296296296</v>
      </c>
      <c r="P139" s="3"/>
      <c r="Q139" s="26"/>
      <c r="R139" s="25"/>
    </row>
    <row r="140" spans="1:18" ht="12.75">
      <c r="A140" s="24">
        <v>7</v>
      </c>
      <c r="B140" s="24">
        <v>7</v>
      </c>
      <c r="C140" s="67" t="s">
        <v>59</v>
      </c>
      <c r="D140" s="67" t="s">
        <v>60</v>
      </c>
      <c r="E140" s="38">
        <v>1995</v>
      </c>
      <c r="F140" s="67" t="s">
        <v>15</v>
      </c>
      <c r="G140" s="24">
        <v>3</v>
      </c>
      <c r="H140" s="24">
        <v>3</v>
      </c>
      <c r="I140" s="24"/>
      <c r="J140" s="24"/>
      <c r="K140" s="24">
        <v>3</v>
      </c>
      <c r="L140" s="112">
        <v>4</v>
      </c>
      <c r="M140" s="115">
        <f>SUM(G140:L140)</f>
        <v>13</v>
      </c>
      <c r="N140" s="113">
        <v>0.029456018518518517</v>
      </c>
      <c r="P140" s="3"/>
      <c r="Q140" s="26"/>
      <c r="R140" s="25"/>
    </row>
    <row r="141" spans="1:18" ht="12.75">
      <c r="A141" s="24">
        <v>8</v>
      </c>
      <c r="B141" s="24">
        <v>10</v>
      </c>
      <c r="C141" s="63" t="s">
        <v>16</v>
      </c>
      <c r="D141" s="64" t="s">
        <v>17</v>
      </c>
      <c r="E141" s="65">
        <v>1996</v>
      </c>
      <c r="F141" s="35" t="s">
        <v>15</v>
      </c>
      <c r="G141" s="24">
        <v>3</v>
      </c>
      <c r="H141" s="24">
        <v>3</v>
      </c>
      <c r="I141" s="24"/>
      <c r="J141" s="24"/>
      <c r="K141" s="24">
        <v>4</v>
      </c>
      <c r="L141" s="112">
        <v>5</v>
      </c>
      <c r="M141" s="115">
        <f>SUM(G141:L141)</f>
        <v>15</v>
      </c>
      <c r="N141" s="113">
        <v>0.031030092592592592</v>
      </c>
      <c r="O141" s="20" t="s">
        <v>146</v>
      </c>
      <c r="R141" s="25"/>
    </row>
    <row r="142" spans="1:18" ht="13.5" thickBot="1">
      <c r="A142" s="24">
        <v>9</v>
      </c>
      <c r="B142" s="24">
        <v>13</v>
      </c>
      <c r="C142" s="63" t="s">
        <v>143</v>
      </c>
      <c r="D142" s="64" t="s">
        <v>144</v>
      </c>
      <c r="E142" s="65">
        <v>1995</v>
      </c>
      <c r="F142" s="35" t="s">
        <v>10</v>
      </c>
      <c r="G142" s="24">
        <v>1</v>
      </c>
      <c r="H142" s="24">
        <v>4</v>
      </c>
      <c r="I142" s="24"/>
      <c r="J142" s="24"/>
      <c r="K142" s="24">
        <v>3</v>
      </c>
      <c r="L142" s="112">
        <v>5</v>
      </c>
      <c r="M142" s="116">
        <f>SUM(G142:L142)</f>
        <v>13</v>
      </c>
      <c r="N142" s="113">
        <v>0.03483796296296296</v>
      </c>
      <c r="O142" s="118" t="s">
        <v>149</v>
      </c>
      <c r="P142" s="25"/>
      <c r="R142" s="25"/>
    </row>
    <row r="143" spans="6:18" ht="12.75">
      <c r="F143" s="110" t="s">
        <v>150</v>
      </c>
      <c r="G143" s="110"/>
      <c r="H143" s="110"/>
      <c r="I143" s="110"/>
      <c r="J143" s="110"/>
      <c r="K143" s="110"/>
      <c r="L143" s="110"/>
      <c r="M143" s="110"/>
      <c r="N143" s="110"/>
      <c r="O143" s="3"/>
      <c r="P143" s="25"/>
      <c r="R143" s="25"/>
    </row>
    <row r="144" spans="6:18" ht="12.75">
      <c r="F144" s="110" t="s">
        <v>151</v>
      </c>
      <c r="G144" s="110"/>
      <c r="H144" s="110"/>
      <c r="I144" s="110"/>
      <c r="J144" s="110"/>
      <c r="K144" s="110"/>
      <c r="L144" s="110"/>
      <c r="M144" s="110"/>
      <c r="N144" s="110"/>
      <c r="O144" s="3"/>
      <c r="P144" s="25"/>
      <c r="R144" s="25"/>
    </row>
    <row r="145" spans="6:18" ht="12.75">
      <c r="F145" s="26"/>
      <c r="G145" s="26"/>
      <c r="H145" s="26"/>
      <c r="I145" s="26"/>
      <c r="J145" s="26"/>
      <c r="K145" s="26"/>
      <c r="L145" s="26"/>
      <c r="M145" s="26"/>
      <c r="N145" s="26"/>
      <c r="O145" s="3"/>
      <c r="P145" s="25"/>
      <c r="R145" s="25"/>
    </row>
    <row r="146" spans="2:16" ht="16.5" thickBot="1">
      <c r="B146" s="87" t="s">
        <v>124</v>
      </c>
      <c r="C146" s="87"/>
      <c r="D146" s="87"/>
      <c r="E146" s="87"/>
      <c r="F146" s="14" t="s">
        <v>135</v>
      </c>
      <c r="G146" s="19" t="s">
        <v>78</v>
      </c>
      <c r="H146" s="19"/>
      <c r="I146" s="19"/>
      <c r="J146" s="19"/>
      <c r="K146" s="19"/>
      <c r="L146" s="19"/>
      <c r="M146" s="19"/>
      <c r="N146" s="57"/>
      <c r="O146" s="16"/>
      <c r="P146" s="25"/>
    </row>
    <row r="147" spans="1:16" ht="12.75">
      <c r="A147" s="24" t="s">
        <v>148</v>
      </c>
      <c r="B147" s="2" t="s">
        <v>1</v>
      </c>
      <c r="C147" s="9" t="s">
        <v>2</v>
      </c>
      <c r="D147" s="11" t="s">
        <v>3</v>
      </c>
      <c r="E147" s="12" t="s">
        <v>4</v>
      </c>
      <c r="F147" s="12" t="s">
        <v>5</v>
      </c>
      <c r="G147" s="2" t="s">
        <v>7</v>
      </c>
      <c r="H147" s="2" t="s">
        <v>7</v>
      </c>
      <c r="I147" s="2" t="s">
        <v>7</v>
      </c>
      <c r="J147" s="2" t="s">
        <v>11</v>
      </c>
      <c r="K147" s="2" t="s">
        <v>11</v>
      </c>
      <c r="L147" s="111" t="s">
        <v>11</v>
      </c>
      <c r="M147" s="114" t="s">
        <v>8</v>
      </c>
      <c r="N147" s="113" t="s">
        <v>138</v>
      </c>
      <c r="O147" s="16"/>
      <c r="P147" s="25"/>
    </row>
    <row r="148" spans="1:16" ht="12.75">
      <c r="A148" s="24">
        <v>1</v>
      </c>
      <c r="B148" s="24">
        <v>18</v>
      </c>
      <c r="C148" s="67" t="s">
        <v>72</v>
      </c>
      <c r="D148" s="67" t="s">
        <v>120</v>
      </c>
      <c r="E148" s="38">
        <v>1986</v>
      </c>
      <c r="F148" s="35" t="s">
        <v>15</v>
      </c>
      <c r="G148" s="24">
        <v>1</v>
      </c>
      <c r="H148" s="24">
        <v>2</v>
      </c>
      <c r="I148" s="24"/>
      <c r="J148" s="24"/>
      <c r="K148" s="94">
        <v>1</v>
      </c>
      <c r="L148" s="112">
        <v>2</v>
      </c>
      <c r="M148" s="115">
        <f>SUM(G148:L148)</f>
        <v>6</v>
      </c>
      <c r="N148" s="113">
        <v>0.022430555555555554</v>
      </c>
      <c r="P148" s="25"/>
    </row>
    <row r="149" spans="1:15" ht="12.75">
      <c r="A149" s="24">
        <v>2</v>
      </c>
      <c r="B149" s="24">
        <v>15</v>
      </c>
      <c r="C149" s="36" t="s">
        <v>16</v>
      </c>
      <c r="D149" s="37" t="s">
        <v>29</v>
      </c>
      <c r="E149" s="38">
        <v>1990</v>
      </c>
      <c r="F149" s="37" t="s">
        <v>27</v>
      </c>
      <c r="G149" s="24">
        <v>0</v>
      </c>
      <c r="H149" s="24">
        <v>3</v>
      </c>
      <c r="I149" s="24"/>
      <c r="J149" s="24"/>
      <c r="K149" s="24">
        <v>2</v>
      </c>
      <c r="L149" s="112">
        <v>2</v>
      </c>
      <c r="M149" s="115">
        <f>SUM(G149:L149)</f>
        <v>7</v>
      </c>
      <c r="N149" s="113">
        <v>0.022847222222222224</v>
      </c>
      <c r="O149" s="66"/>
    </row>
    <row r="150" spans="1:18" ht="12.75">
      <c r="A150" s="24">
        <v>3</v>
      </c>
      <c r="B150" s="24">
        <v>19</v>
      </c>
      <c r="C150" s="67" t="s">
        <v>121</v>
      </c>
      <c r="D150" s="67" t="s">
        <v>122</v>
      </c>
      <c r="E150" s="38">
        <v>1990</v>
      </c>
      <c r="F150" s="35" t="s">
        <v>15</v>
      </c>
      <c r="G150" s="24">
        <v>2</v>
      </c>
      <c r="H150" s="24">
        <v>0</v>
      </c>
      <c r="I150" s="24"/>
      <c r="J150" s="24"/>
      <c r="K150" s="94">
        <v>1</v>
      </c>
      <c r="L150" s="112">
        <v>1</v>
      </c>
      <c r="M150" s="115">
        <f>SUM(G150:L150)</f>
        <v>4</v>
      </c>
      <c r="N150" s="113">
        <v>0.024050925925925924</v>
      </c>
      <c r="R150" s="25"/>
    </row>
    <row r="151" spans="1:18" ht="13.5" thickBot="1">
      <c r="A151" s="24">
        <v>4</v>
      </c>
      <c r="B151" s="24">
        <v>16</v>
      </c>
      <c r="C151" s="36" t="s">
        <v>98</v>
      </c>
      <c r="D151" s="37" t="s">
        <v>99</v>
      </c>
      <c r="E151" s="38">
        <v>1990</v>
      </c>
      <c r="F151" s="37" t="s">
        <v>27</v>
      </c>
      <c r="G151" s="24">
        <v>2</v>
      </c>
      <c r="H151" s="24">
        <v>1</v>
      </c>
      <c r="I151" s="24"/>
      <c r="J151" s="24"/>
      <c r="K151" s="24">
        <v>3</v>
      </c>
      <c r="L151" s="112">
        <v>1</v>
      </c>
      <c r="M151" s="116">
        <f>SUM(G151:L151)</f>
        <v>7</v>
      </c>
      <c r="N151" s="113">
        <v>0.02664351851851852</v>
      </c>
      <c r="O151" s="66" t="s">
        <v>146</v>
      </c>
      <c r="R151" s="15"/>
    </row>
    <row r="152" spans="6:18" ht="12.75">
      <c r="F152" s="110" t="s">
        <v>147</v>
      </c>
      <c r="G152" s="110"/>
      <c r="H152" s="110"/>
      <c r="I152" s="110"/>
      <c r="J152" s="110"/>
      <c r="K152" s="110"/>
      <c r="L152" s="110"/>
      <c r="M152" s="110"/>
      <c r="N152" s="110"/>
      <c r="P152" s="25"/>
      <c r="R152" s="15"/>
    </row>
    <row r="153" ht="12.75">
      <c r="P153" s="25"/>
    </row>
    <row r="154" spans="3:16" ht="12.75">
      <c r="C154" s="8" t="s">
        <v>79</v>
      </c>
      <c r="P154" s="25"/>
    </row>
    <row r="155" ht="12.75">
      <c r="C155" s="8" t="s">
        <v>117</v>
      </c>
    </row>
    <row r="158" spans="17:18" ht="12.75">
      <c r="Q158" s="26"/>
      <c r="R158" s="25"/>
    </row>
    <row r="160" spans="17:18" ht="12.75">
      <c r="Q160" s="26"/>
      <c r="R160" s="25"/>
    </row>
    <row r="161" spans="17:18" ht="12.75">
      <c r="Q161" s="26"/>
      <c r="R161" s="25"/>
    </row>
    <row r="162" spans="16:18" ht="12.75">
      <c r="P162" s="25"/>
      <c r="Q162" s="26"/>
      <c r="R162" s="16"/>
    </row>
    <row r="163" spans="16:18" ht="12.75">
      <c r="P163" s="3"/>
      <c r="Q163" s="3"/>
      <c r="R163" s="16"/>
    </row>
    <row r="171" spans="16:19" ht="12.75">
      <c r="P171" s="25"/>
      <c r="Q171" s="26"/>
      <c r="R171" s="16"/>
      <c r="S171" s="3"/>
    </row>
    <row r="181" spans="2:15" ht="15.75">
      <c r="B181" s="58"/>
      <c r="C181" s="58"/>
      <c r="D181" s="58"/>
      <c r="E181" s="58"/>
      <c r="F181" s="14"/>
      <c r="G181" s="19"/>
      <c r="H181" s="19"/>
      <c r="I181" s="19"/>
      <c r="J181" s="19"/>
      <c r="K181" s="19"/>
      <c r="L181" s="19"/>
      <c r="M181" s="19"/>
      <c r="N181" s="57"/>
      <c r="O181" s="3"/>
    </row>
    <row r="182" spans="2:15" ht="12.75">
      <c r="B182" s="42"/>
      <c r="C182" s="43"/>
      <c r="D182" s="44"/>
      <c r="E182" s="14"/>
      <c r="F182" s="14"/>
      <c r="G182" s="42"/>
      <c r="H182" s="42"/>
      <c r="I182" s="42"/>
      <c r="J182" s="42"/>
      <c r="K182" s="42"/>
      <c r="L182" s="42"/>
      <c r="M182" s="42"/>
      <c r="N182" s="33"/>
      <c r="O182" s="3"/>
    </row>
    <row r="183" spans="2:15" ht="12.75">
      <c r="B183" s="74"/>
      <c r="C183" s="16"/>
      <c r="D183" s="16"/>
      <c r="E183" s="16"/>
      <c r="F183" s="16"/>
      <c r="G183" s="3"/>
      <c r="H183" s="3"/>
      <c r="I183" s="3"/>
      <c r="J183" s="3"/>
      <c r="K183" s="3"/>
      <c r="L183" s="3"/>
      <c r="M183" s="3"/>
      <c r="N183" s="69"/>
      <c r="O183" s="3"/>
    </row>
    <row r="184" spans="2:15" ht="12.75">
      <c r="B184" s="28"/>
      <c r="C184" s="29"/>
      <c r="D184" s="25"/>
      <c r="E184" s="26"/>
      <c r="F184" s="15"/>
      <c r="G184" s="3"/>
      <c r="H184" s="28"/>
      <c r="I184" s="28"/>
      <c r="J184" s="28"/>
      <c r="K184" s="28"/>
      <c r="L184" s="28"/>
      <c r="M184" s="28"/>
      <c r="N184" s="50"/>
      <c r="O184" s="3"/>
    </row>
    <row r="185" spans="2:15" ht="12.75">
      <c r="B185" s="74"/>
      <c r="C185" s="16"/>
      <c r="D185" s="16"/>
      <c r="E185" s="16"/>
      <c r="F185" s="16"/>
      <c r="G185" s="3"/>
      <c r="H185" s="3"/>
      <c r="I185" s="3"/>
      <c r="J185" s="3"/>
      <c r="K185" s="3"/>
      <c r="L185" s="3"/>
      <c r="M185" s="3"/>
      <c r="N185" s="69"/>
      <c r="O185" s="3"/>
    </row>
    <row r="186" spans="2:15" ht="12.75">
      <c r="B186" s="28"/>
      <c r="C186" s="29"/>
      <c r="D186" s="25"/>
      <c r="E186" s="26"/>
      <c r="F186" s="15"/>
      <c r="G186" s="28"/>
      <c r="H186" s="28"/>
      <c r="I186" s="28"/>
      <c r="J186" s="28"/>
      <c r="K186" s="28"/>
      <c r="L186" s="28"/>
      <c r="M186" s="28"/>
      <c r="N186" s="50"/>
      <c r="O186" s="3"/>
    </row>
    <row r="187" spans="2:15" ht="12.75">
      <c r="B187" s="74"/>
      <c r="C187" s="16"/>
      <c r="D187" s="16"/>
      <c r="E187" s="16"/>
      <c r="F187" s="16"/>
      <c r="G187" s="3"/>
      <c r="H187" s="3"/>
      <c r="I187" s="3"/>
      <c r="J187" s="3"/>
      <c r="K187" s="3"/>
      <c r="L187" s="3"/>
      <c r="M187" s="3"/>
      <c r="N187" s="69"/>
      <c r="O187" s="46"/>
    </row>
    <row r="188" spans="2:14" ht="12.75">
      <c r="B188" s="28"/>
      <c r="C188" s="16"/>
      <c r="D188" s="16"/>
      <c r="E188" s="16"/>
      <c r="F188" s="16"/>
      <c r="G188" s="28"/>
      <c r="H188" s="28"/>
      <c r="I188" s="28"/>
      <c r="J188" s="28"/>
      <c r="K188" s="28"/>
      <c r="L188" s="28"/>
      <c r="M188" s="28"/>
      <c r="N188" s="50"/>
    </row>
    <row r="189" spans="2:14" ht="15.75">
      <c r="B189" s="57"/>
      <c r="C189" s="41"/>
      <c r="D189" s="41"/>
      <c r="E189" s="47"/>
      <c r="F189" s="14"/>
      <c r="G189" s="19"/>
      <c r="H189" s="19"/>
      <c r="I189" s="19"/>
      <c r="J189" s="19"/>
      <c r="K189" s="19"/>
      <c r="L189" s="19"/>
      <c r="M189" s="19"/>
      <c r="N189" s="57"/>
    </row>
    <row r="190" spans="2:14" ht="12.75">
      <c r="B190" s="42"/>
      <c r="C190" s="43"/>
      <c r="D190" s="44"/>
      <c r="E190" s="14"/>
      <c r="F190" s="14"/>
      <c r="G190" s="42"/>
      <c r="H190" s="42"/>
      <c r="I190" s="42"/>
      <c r="J190" s="42"/>
      <c r="K190" s="42"/>
      <c r="L190" s="42"/>
      <c r="M190" s="42"/>
      <c r="N190" s="33"/>
    </row>
    <row r="191" spans="2:14" ht="12.75">
      <c r="B191" s="28"/>
      <c r="C191" s="29"/>
      <c r="D191" s="25"/>
      <c r="E191" s="26"/>
      <c r="F191" s="15"/>
      <c r="G191" s="3"/>
      <c r="H191" s="42"/>
      <c r="I191" s="42"/>
      <c r="J191" s="42"/>
      <c r="K191" s="42"/>
      <c r="L191" s="42"/>
      <c r="M191" s="42"/>
      <c r="N191" s="50"/>
    </row>
    <row r="192" spans="2:14" ht="12.75">
      <c r="B192" s="28"/>
      <c r="C192" s="29"/>
      <c r="D192" s="25"/>
      <c r="E192" s="26"/>
      <c r="F192" s="15"/>
      <c r="G192" s="28"/>
      <c r="H192" s="28"/>
      <c r="I192" s="28"/>
      <c r="J192" s="28"/>
      <c r="K192" s="28"/>
      <c r="L192" s="28"/>
      <c r="M192" s="28"/>
      <c r="N192" s="50"/>
    </row>
    <row r="193" spans="2:14" ht="12.75">
      <c r="B193" s="28"/>
      <c r="C193" s="29"/>
      <c r="D193" s="25"/>
      <c r="E193" s="26"/>
      <c r="F193" s="15"/>
      <c r="G193" s="28"/>
      <c r="H193" s="28"/>
      <c r="I193" s="28"/>
      <c r="J193" s="28"/>
      <c r="K193" s="28"/>
      <c r="L193" s="28"/>
      <c r="M193" s="28"/>
      <c r="N193" s="50"/>
    </row>
    <row r="194" spans="2:14" ht="12.75">
      <c r="B194" s="28"/>
      <c r="C194" s="29"/>
      <c r="D194" s="25"/>
      <c r="E194" s="26"/>
      <c r="F194" s="25"/>
      <c r="G194" s="28"/>
      <c r="H194" s="28"/>
      <c r="I194" s="28"/>
      <c r="J194" s="28"/>
      <c r="K194" s="28"/>
      <c r="L194" s="28"/>
      <c r="M194" s="28"/>
      <c r="N194" s="50"/>
    </row>
    <row r="195" spans="2:18" ht="12.75">
      <c r="B195" s="28"/>
      <c r="C195" s="29"/>
      <c r="D195" s="25"/>
      <c r="E195" s="26"/>
      <c r="F195" s="25"/>
      <c r="G195" s="28"/>
      <c r="H195" s="28"/>
      <c r="I195" s="28"/>
      <c r="J195" s="28"/>
      <c r="K195" s="28"/>
      <c r="L195" s="28"/>
      <c r="M195" s="28"/>
      <c r="N195" s="50"/>
      <c r="O195" s="29"/>
      <c r="P195" s="25"/>
      <c r="Q195" s="26"/>
      <c r="R195" s="15"/>
    </row>
    <row r="196" spans="2:18" ht="12.75">
      <c r="B196" s="74"/>
      <c r="C196" s="16"/>
      <c r="D196" s="16"/>
      <c r="E196" s="16"/>
      <c r="F196" s="16"/>
      <c r="G196" s="3"/>
      <c r="H196" s="3"/>
      <c r="I196" s="3"/>
      <c r="J196" s="3"/>
      <c r="K196" s="3"/>
      <c r="L196" s="3"/>
      <c r="M196" s="3"/>
      <c r="N196" s="69"/>
      <c r="O196" s="3"/>
      <c r="P196" s="3"/>
      <c r="Q196" s="3"/>
      <c r="R196" s="3"/>
    </row>
    <row r="197" spans="2:14" ht="12.75">
      <c r="B197" s="28"/>
      <c r="C197" s="29"/>
      <c r="D197" s="25"/>
      <c r="E197" s="26"/>
      <c r="F197" s="15"/>
      <c r="G197" s="3"/>
      <c r="H197" s="28"/>
      <c r="I197" s="28"/>
      <c r="J197" s="28"/>
      <c r="K197" s="28"/>
      <c r="L197" s="28"/>
      <c r="M197" s="28"/>
      <c r="N197" s="50"/>
    </row>
    <row r="198" spans="2:18" ht="12.75">
      <c r="B198" s="28"/>
      <c r="C198" s="29"/>
      <c r="D198" s="25"/>
      <c r="E198" s="26"/>
      <c r="F198" s="15"/>
      <c r="G198" s="28"/>
      <c r="H198" s="28"/>
      <c r="I198" s="28"/>
      <c r="J198" s="28"/>
      <c r="K198" s="28"/>
      <c r="L198" s="28"/>
      <c r="M198" s="28"/>
      <c r="N198" s="50"/>
      <c r="O198" s="3"/>
      <c r="P198" s="3"/>
      <c r="Q198" s="3"/>
      <c r="R198" s="3"/>
    </row>
    <row r="199" spans="2:18" ht="12.75">
      <c r="B199" s="28"/>
      <c r="C199" s="29"/>
      <c r="D199" s="25"/>
      <c r="E199" s="26"/>
      <c r="F199" s="15"/>
      <c r="G199" s="3"/>
      <c r="H199" s="28"/>
      <c r="I199" s="28"/>
      <c r="J199" s="28"/>
      <c r="K199" s="28"/>
      <c r="L199" s="28"/>
      <c r="M199" s="28"/>
      <c r="N199" s="50"/>
      <c r="O199" s="3"/>
      <c r="P199" s="3"/>
      <c r="Q199" s="3"/>
      <c r="R199" s="3"/>
    </row>
    <row r="200" spans="2:18" ht="12.75">
      <c r="B200" s="28"/>
      <c r="C200" s="29"/>
      <c r="D200" s="25"/>
      <c r="E200" s="26"/>
      <c r="F200" s="15"/>
      <c r="G200" s="3"/>
      <c r="H200" s="3"/>
      <c r="I200" s="3"/>
      <c r="J200" s="3"/>
      <c r="K200" s="3"/>
      <c r="L200" s="3"/>
      <c r="M200" s="3"/>
      <c r="N200" s="50"/>
      <c r="O200" s="3"/>
      <c r="P200" s="3"/>
      <c r="Q200" s="3"/>
      <c r="R200" s="3"/>
    </row>
    <row r="201" spans="2:18" ht="12.75">
      <c r="B201" s="74"/>
      <c r="C201" s="16"/>
      <c r="D201" s="16"/>
      <c r="E201" s="26"/>
      <c r="F201" s="16"/>
      <c r="G201" s="3"/>
      <c r="H201" s="3"/>
      <c r="I201" s="3"/>
      <c r="J201" s="3"/>
      <c r="K201" s="3"/>
      <c r="L201" s="3"/>
      <c r="M201" s="3"/>
      <c r="N201" s="50"/>
      <c r="O201" s="16"/>
      <c r="P201" s="16"/>
      <c r="Q201" s="26"/>
      <c r="R201" s="16"/>
    </row>
    <row r="202" spans="15:18" ht="12.75">
      <c r="O202" s="3"/>
      <c r="P202" s="3"/>
      <c r="Q202" s="3"/>
      <c r="R202" s="3"/>
    </row>
    <row r="203" spans="15:18" ht="12.75">
      <c r="O203" s="3"/>
      <c r="P203" s="3"/>
      <c r="Q203" s="3"/>
      <c r="R203" s="3"/>
    </row>
    <row r="205" spans="15:19" ht="12.75">
      <c r="O205" s="29"/>
      <c r="P205" s="25"/>
      <c r="Q205" s="26"/>
      <c r="R205" s="16"/>
      <c r="S205" s="3"/>
    </row>
    <row r="206" spans="15:19" ht="12.75">
      <c r="O206" s="30"/>
      <c r="P206" s="31"/>
      <c r="Q206" s="32"/>
      <c r="R206" s="16"/>
      <c r="S206" s="3"/>
    </row>
    <row r="207" ht="12.75">
      <c r="S207" s="3"/>
    </row>
    <row r="213" ht="15.75">
      <c r="O213" s="57"/>
    </row>
    <row r="214" ht="12.75">
      <c r="O214" s="3"/>
    </row>
    <row r="233" spans="2:14" ht="12.75">
      <c r="B233" s="28"/>
      <c r="G233" s="28"/>
      <c r="H233" s="28"/>
      <c r="I233" s="28"/>
      <c r="J233" s="28"/>
      <c r="K233" s="28"/>
      <c r="L233" s="28"/>
      <c r="M233" s="28"/>
      <c r="N233" s="50"/>
    </row>
  </sheetData>
  <mergeCells count="14">
    <mergeCell ref="P47:Q47"/>
    <mergeCell ref="B146:E146"/>
    <mergeCell ref="F34:N34"/>
    <mergeCell ref="F25:N25"/>
    <mergeCell ref="F43:N43"/>
    <mergeCell ref="F152:N152"/>
    <mergeCell ref="F143:N143"/>
    <mergeCell ref="F144:N144"/>
    <mergeCell ref="B1:N1"/>
    <mergeCell ref="M2:N2"/>
    <mergeCell ref="B27:E27"/>
    <mergeCell ref="B36:E36"/>
    <mergeCell ref="C45:D45"/>
    <mergeCell ref="C46:D4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</dc:creator>
  <cp:keywords/>
  <dc:description/>
  <cp:lastModifiedBy>Siimu</cp:lastModifiedBy>
  <cp:lastPrinted>2012-02-11T13:18:21Z</cp:lastPrinted>
  <dcterms:created xsi:type="dcterms:W3CDTF">2010-01-02T11:35:23Z</dcterms:created>
  <dcterms:modified xsi:type="dcterms:W3CDTF">2012-02-11T13:19:12Z</dcterms:modified>
  <cp:category/>
  <cp:version/>
  <cp:contentType/>
  <cp:contentStatus/>
</cp:coreProperties>
</file>